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Planeación 2016\Plan de Acción 2016\"/>
    </mc:Choice>
  </mc:AlternateContent>
  <bookViews>
    <workbookView xWindow="0" yWindow="0" windowWidth="24000" windowHeight="9735"/>
  </bookViews>
  <sheets>
    <sheet name="Corregido 02-2017" sheetId="1" r:id="rId1"/>
  </sheets>
  <definedNames>
    <definedName name="_xlnm.Print_Area" localSheetId="0">'Corregido 02-2017'!$A$1:$L$43</definedName>
    <definedName name="_xlnm.Print_Titles" localSheetId="0">'Corregido 02-2017'!$11:$12</definedName>
  </definedNames>
  <calcPr calcId="152511"/>
</workbook>
</file>

<file path=xl/calcChain.xml><?xml version="1.0" encoding="utf-8"?>
<calcChain xmlns="http://schemas.openxmlformats.org/spreadsheetml/2006/main">
  <c r="K39" i="1" l="1"/>
</calcChain>
</file>

<file path=xl/sharedStrings.xml><?xml version="1.0" encoding="utf-8"?>
<sst xmlns="http://schemas.openxmlformats.org/spreadsheetml/2006/main" count="136" uniqueCount="107">
  <si>
    <t>AÑO</t>
  </si>
  <si>
    <t>MISIÓN</t>
  </si>
  <si>
    <t>VISIÓN</t>
  </si>
  <si>
    <t>Estrategias</t>
  </si>
  <si>
    <t>Responsable</t>
  </si>
  <si>
    <t>Objetivos Estratégicos</t>
  </si>
  <si>
    <t>FECHA DE APROBACIÓN</t>
  </si>
  <si>
    <t>Impulsar el retorno de la población desmovilizada a la legalidad de forma sostenible, contribuyendo a la paz, la seguridad y la convivencia ciudadana.</t>
  </si>
  <si>
    <t>En el año 2020, haber contribuido a la paz, la seguridad y la convivencia ciudadana en Colombia, basándose en los principios del buen gobierno y constituyéndose en un referente internacional.</t>
  </si>
  <si>
    <t>PLAN DE ACCIÓN INSTITUCIONAL</t>
  </si>
  <si>
    <t>Políticas de Desarrollo Administrativo</t>
  </si>
  <si>
    <t>Líneas de Acción</t>
  </si>
  <si>
    <t>Indicador de Línea de Acción</t>
  </si>
  <si>
    <t>Metas Trimestrales</t>
  </si>
  <si>
    <t>Objetivo 1:Promover el desarrollo de habilidades y competencias de la población en Proceso de Reintegración y con su entorno próximo.</t>
  </si>
  <si>
    <t>1. Permanencia, culminación y acompañamiento Post</t>
  </si>
  <si>
    <t>Misional y de Gobierno</t>
  </si>
  <si>
    <t>Apropiación del proceso de reintegración como aporte a la reconciliación y la construcción de Paz</t>
  </si>
  <si>
    <t>Fortalecimiento del Acompañamiento Post</t>
  </si>
  <si>
    <t>2. Innovación en el Proceso de Reintegración</t>
  </si>
  <si>
    <t xml:space="preserve">Implementación de enfoques diferenciales </t>
  </si>
  <si>
    <t xml:space="preserve">Innovación en los métodos  para el desarrollo del proceso de reintegración </t>
  </si>
  <si>
    <t>Objetivo 2: Propiciar espacios para la convivencia y acciones de reconciliación en los diferentes contextos receptores, según sus características.</t>
  </si>
  <si>
    <t xml:space="preserve">3. Reconciliación como fundamento de la Reintegración
</t>
  </si>
  <si>
    <t>Promover mecanismos de reintegración comunitaria y prevención para la construcción de Paz</t>
  </si>
  <si>
    <t>Intervenciones de reintegración comunitaria  implementadas.</t>
  </si>
  <si>
    <t>Objetivo 3. Fomentar la corresponsabilidad de actores externos frente a la Política de Reintegración en los ámbitos nacional, departamental y municipal</t>
  </si>
  <si>
    <t>4. Integración y fortalecimiento de la Corresponsabilidad</t>
  </si>
  <si>
    <t>Fortalecimiento de la Incidencia política a nivel regional</t>
  </si>
  <si>
    <t>Incidencia en las normas del Sistema de Justicia Transicional</t>
  </si>
  <si>
    <t xml:space="preserve">Implementar acciones de coordinación con las autoridades judiciales y administrativas, para  la concesión de los beneficios jurídicos a las PPR </t>
  </si>
  <si>
    <t>Iniciativas de coordinación implementadas con autoridades judiciales y administrativas.</t>
  </si>
  <si>
    <t>5, Posicionamiento y comunicación de la PRSE</t>
  </si>
  <si>
    <t>Fortalecimiento de la Estrategia de Comunicaciones en perspectiva de reconciliación</t>
  </si>
  <si>
    <t>Visibilización y posicionamiento de la PRSE y la gestión de la ACR</t>
  </si>
  <si>
    <t>Fortalecer la gestión institucional  para la implementación del Proceso de Reintegración</t>
  </si>
  <si>
    <t>Eficiencia Administrativa</t>
  </si>
  <si>
    <t>Implementación del Plan de Acción GEL</t>
  </si>
  <si>
    <t>Transparencia, participación ciudadana y Anticorrupción</t>
  </si>
  <si>
    <t>Desarrollo de procesos de control social y mecanismos de participación ciudadana en la PRSE</t>
  </si>
  <si>
    <t>Implementación del modelo de gestión del conocimiento del PRSE - Procesos investigativos en torno a la PRSE</t>
  </si>
  <si>
    <t>Talento humano</t>
  </si>
  <si>
    <t>Desarrollo de políticas de equilibrio entre la vida personal y laboral</t>
  </si>
  <si>
    <t>Modelo de evaluación del desempeño</t>
  </si>
  <si>
    <t>Diseño e implementación del Plan de Gestión Ambiental</t>
  </si>
  <si>
    <t>Gestión Financiera</t>
  </si>
  <si>
    <t>Acuerdo de Desempeño para la ejecución presupuestal</t>
  </si>
  <si>
    <t>1T</t>
  </si>
  <si>
    <t>2T</t>
  </si>
  <si>
    <t>3T</t>
  </si>
  <si>
    <t>4T</t>
  </si>
  <si>
    <t>Fortalecimiento del rol de la familia como entorno protector  de la Persona en Proceso de Reintegración</t>
  </si>
  <si>
    <t>Porcentaje de PPR que vinculan por lo menos un familiar a actividades de la ruta de integración</t>
  </si>
  <si>
    <t xml:space="preserve">Participación activa en acciones y escenarios locales relacionados con la construcción de paz, ciudadanía  y la reconciliación. </t>
  </si>
  <si>
    <t>Meta Anual</t>
  </si>
  <si>
    <t>Noviembre 5 de 2015</t>
  </si>
  <si>
    <t>Consolidación de la permanencia de los PPR en su ruta de reintegración.</t>
  </si>
  <si>
    <t>Personas que culminan su proceso de reintegración de manera exitosa 2016</t>
  </si>
  <si>
    <t>Beneficios de inserción económica otorgados a las personas en proceso de reintegración 2016</t>
  </si>
  <si>
    <t>Personas acompañadas en el proceso de reintegración para el cumplimiento de su ruta 2016</t>
  </si>
  <si>
    <t>Porcentaje de Personas que ingresan al proceso de reintegración,  fidelizadas</t>
  </si>
  <si>
    <t>Porcentaje de personas que culminan su proceso de reintegración, vinculadas a la estrategia de acompañamiento post*</t>
  </si>
  <si>
    <t>Enfoques diferenciales implementados a nivel nacional</t>
  </si>
  <si>
    <t>Herramienta para el mejoramiento del registro de atención psicosocial de las Personas en Proceso de Reintegración - PPR - Mediante el uso de TI, implementada</t>
  </si>
  <si>
    <t>Acciones o escenarios en los que se participa a nivel local, relacionados con construcción de paz,  ciudadanía y reconciliación</t>
  </si>
  <si>
    <t>Intervenciones de prevención del reclutamiento de NNAJ implementadas.</t>
  </si>
  <si>
    <t>Fortalecimiento de la estrategia de Corresponsabilidad</t>
  </si>
  <si>
    <t>Porcentaje de PPR beneficiadas de la gestión de corresponsabilidad como complemento de su ruta de reintegración.</t>
  </si>
  <si>
    <t>Planes de desarrollo departamentales y municipales que incluyen la PRSE</t>
  </si>
  <si>
    <t>Porcentaje de propuestas normativas gestionadas en 2016</t>
  </si>
  <si>
    <t>1.00</t>
  </si>
  <si>
    <t>Iniciativas de comunicación con perspectiva de reconciliación en territorios*</t>
  </si>
  <si>
    <t>Número de Casos de Éxito y lecciones aprendidas sistematizados*</t>
  </si>
  <si>
    <t>Número de Actores vinculados a la PRSE*</t>
  </si>
  <si>
    <t>Porcentaje de cumplimiento de acciones del Proyecto Reintegratic*</t>
  </si>
  <si>
    <t>Porcentaje de implementación de los espacios institucionales de participación ciudadana*</t>
  </si>
  <si>
    <t>Porcentaje de cumplimiento de acciones de GEL - TIC para el Gobierno Abierto*</t>
  </si>
  <si>
    <t>Porcentaje de cumplimiento de acciones de GEL - TIC para la Gestión*</t>
  </si>
  <si>
    <t>Porcentaje de cumplimiento de acciones de GEL - TIC para los servicios*</t>
  </si>
  <si>
    <t>Porcentaje de cumplimiento de acciones de GEL -Seguridad y privacidad de la Información*</t>
  </si>
  <si>
    <t>Estrategia de Gestión del conocimiento diseñada e implementada*</t>
  </si>
  <si>
    <t>Grupo de investigación avalado por Colciencias*</t>
  </si>
  <si>
    <t>Porcentaje de implementación de Políticas de equilibrio entre vida laboral y personal*</t>
  </si>
  <si>
    <t>Porcentaje de implementación del Modelo de evaluación del desempeño presentado a la Comisión Nacional del Servicio Civil*</t>
  </si>
  <si>
    <t>Porcentaje de implementación del Plan de gestión Ambiental*</t>
  </si>
  <si>
    <t>Implementación módulo liquidador automático para desembolsos de apoyo económico a la reintegración</t>
  </si>
  <si>
    <t>Porcentaje de implementación módulo liquidador automático para desembolsos de apoyo económico 2016</t>
  </si>
  <si>
    <t>Porcentaje de ejecución de Acuerdo de desempeño 2016</t>
  </si>
  <si>
    <t>Dirección Programática de Reintegración</t>
  </si>
  <si>
    <t xml:space="preserve">Oficina Tecnologías de la Información </t>
  </si>
  <si>
    <t>Oficina Asesora Jurídica</t>
  </si>
  <si>
    <t>Subdirección de Gestión Legal</t>
  </si>
  <si>
    <t xml:space="preserve"> Grupo Comunicaciones</t>
  </si>
  <si>
    <t>Grupo Relaciones Externas</t>
  </si>
  <si>
    <t>Oficina Tecnologías de la Información</t>
  </si>
  <si>
    <t>Grupo Atención al Ciudadano</t>
  </si>
  <si>
    <t>Grupo Atención al Ciudadano - Dirección Programática de Reintegración</t>
  </si>
  <si>
    <t>Oficina Asesora de Planeación</t>
  </si>
  <si>
    <t>Grupo de Talento Humano</t>
  </si>
  <si>
    <t>Subdirección Administrativa y Financiera</t>
  </si>
  <si>
    <t>Subdirección Administrativa y Financiera y Oficina Tecnologías de la Información</t>
  </si>
  <si>
    <t>Versión corregida - 01-02-2017</t>
  </si>
  <si>
    <t>6, Democratización en la gestión Pública</t>
  </si>
  <si>
    <t>7, Fortalecimiento de la información cualitativa y cuantitativa del PRSE</t>
  </si>
  <si>
    <t>8, Gestión del Conocimiento</t>
  </si>
  <si>
    <t>9, Getión del Talento Humano</t>
  </si>
  <si>
    <t>10, Optimización de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</si>
</sst>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24">
      <alignment horizontal="center" vertical="center" wrapText="1"/>
    </xf>
    <xf numFmtId="0" fontId="11" fillId="0" borderId="24">
      <alignment horizontal="left" vertical="center"/>
    </xf>
    <xf numFmtId="41" fontId="7" fillId="0" borderId="0" applyFont="0" applyFill="0" applyBorder="0" applyAlignment="0" applyProtection="0"/>
  </cellStyleXfs>
  <cellXfs count="85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 applyAlignment="1">
      <alignment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1" fillId="2" borderId="0" xfId="1" applyFont="1" applyFill="1" applyAlignment="1">
      <alignment vertical="center" wrapText="1"/>
    </xf>
    <xf numFmtId="0" fontId="4" fillId="3" borderId="8" xfId="1" applyFont="1" applyFill="1" applyBorder="1" applyAlignment="1">
      <alignment horizontal="left" vertical="center" wrapText="1"/>
    </xf>
    <xf numFmtId="0" fontId="4" fillId="3" borderId="10" xfId="1" applyFont="1" applyFill="1" applyBorder="1" applyAlignment="1">
      <alignment horizontal="left" vertical="center" wrapText="1"/>
    </xf>
    <xf numFmtId="0" fontId="4" fillId="3" borderId="12" xfId="1" applyFont="1" applyFill="1" applyBorder="1" applyAlignment="1">
      <alignment horizontal="left" vertical="center" wrapText="1"/>
    </xf>
    <xf numFmtId="0" fontId="1" fillId="2" borderId="0" xfId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6" fillId="0" borderId="28" xfId="0" applyFont="1" applyFill="1" applyBorder="1" applyAlignment="1">
      <alignment horizontal="center" vertical="center" textRotation="90" wrapText="1"/>
    </xf>
    <xf numFmtId="0" fontId="6" fillId="0" borderId="29" xfId="0" applyFont="1" applyFill="1" applyBorder="1" applyAlignment="1">
      <alignment horizontal="center" vertical="center" textRotation="90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textRotation="90" wrapText="1"/>
    </xf>
    <xf numFmtId="0" fontId="6" fillId="4" borderId="23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left" vertical="center" wrapText="1"/>
    </xf>
    <xf numFmtId="0" fontId="9" fillId="2" borderId="14" xfId="1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3" fontId="1" fillId="0" borderId="17" xfId="0" applyNumberFormat="1" applyFont="1" applyFill="1" applyBorder="1" applyAlignment="1">
      <alignment horizontal="center" vertical="center" wrapText="1"/>
    </xf>
    <xf numFmtId="3" fontId="1" fillId="0" borderId="30" xfId="0" applyNumberFormat="1" applyFont="1" applyFill="1" applyBorder="1" applyAlignment="1">
      <alignment horizontal="center" vertical="center" wrapText="1"/>
    </xf>
    <xf numFmtId="3" fontId="1" fillId="4" borderId="30" xfId="0" applyNumberFormat="1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9" fontId="1" fillId="0" borderId="30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textRotation="90" wrapText="1"/>
    </xf>
    <xf numFmtId="0" fontId="6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textRotation="90" wrapText="1"/>
    </xf>
    <xf numFmtId="10" fontId="2" fillId="0" borderId="24" xfId="3" applyNumberFormat="1" applyFont="1" applyFill="1" applyBorder="1" applyAlignment="1" applyProtection="1">
      <alignment horizontal="right" vertical="center"/>
    </xf>
    <xf numFmtId="9" fontId="2" fillId="0" borderId="24" xfId="3" applyFont="1" applyFill="1" applyBorder="1" applyAlignment="1" applyProtection="1">
      <alignment horizontal="right" vertical="center"/>
    </xf>
    <xf numFmtId="0" fontId="1" fillId="0" borderId="25" xfId="4" applyNumberFormat="1" applyFont="1" applyFill="1" applyBorder="1" applyAlignment="1" applyProtection="1">
      <alignment horizontal="center" vertical="center" wrapText="1"/>
    </xf>
    <xf numFmtId="0" fontId="1" fillId="0" borderId="26" xfId="4" applyNumberFormat="1" applyFont="1" applyFill="1" applyBorder="1" applyAlignment="1" applyProtection="1">
      <alignment horizontal="center" vertical="center" wrapText="1"/>
    </xf>
    <xf numFmtId="0" fontId="1" fillId="0" borderId="26" xfId="5" applyNumberFormat="1" applyFont="1" applyFill="1" applyBorder="1" applyAlignment="1" applyProtection="1">
      <alignment horizontal="right" vertical="center"/>
    </xf>
    <xf numFmtId="0" fontId="1" fillId="0" borderId="26" xfId="4" applyNumberFormat="1" applyFont="1" applyFill="1" applyBorder="1" applyAlignment="1" applyProtection="1">
      <alignment horizontal="center" vertical="center" wrapText="1"/>
    </xf>
    <xf numFmtId="0" fontId="1" fillId="0" borderId="24" xfId="4" applyNumberFormat="1" applyFont="1" applyFill="1" applyBorder="1" applyAlignment="1" applyProtection="1">
      <alignment horizontal="center" vertical="center" wrapText="1"/>
    </xf>
    <xf numFmtId="0" fontId="1" fillId="0" borderId="24" xfId="5" applyNumberFormat="1" applyFont="1" applyFill="1" applyBorder="1" applyAlignment="1" applyProtection="1">
      <alignment horizontal="right" vertical="center"/>
    </xf>
    <xf numFmtId="0" fontId="1" fillId="0" borderId="27" xfId="4" applyNumberFormat="1" applyFont="1" applyFill="1" applyBorder="1" applyAlignment="1" applyProtection="1">
      <alignment horizontal="center" vertical="center" wrapText="1"/>
    </xf>
    <xf numFmtId="9" fontId="1" fillId="0" borderId="24" xfId="3" applyFont="1" applyFill="1" applyBorder="1" applyAlignment="1" applyProtection="1">
      <alignment horizontal="right" vertical="center"/>
    </xf>
    <xf numFmtId="0" fontId="1" fillId="0" borderId="24" xfId="4" applyNumberFormat="1" applyFont="1" applyFill="1" applyBorder="1" applyAlignment="1" applyProtection="1">
      <alignment horizontal="center" vertical="center" wrapText="1"/>
    </xf>
    <xf numFmtId="10" fontId="1" fillId="0" borderId="24" xfId="3" applyNumberFormat="1" applyFont="1" applyFill="1" applyBorder="1" applyAlignment="1" applyProtection="1">
      <alignment horizontal="right" vertical="center"/>
    </xf>
    <xf numFmtId="0" fontId="1" fillId="0" borderId="14" xfId="4" applyNumberFormat="1" applyFont="1" applyFill="1" applyBorder="1" applyAlignment="1" applyProtection="1">
      <alignment horizontal="center" vertical="center" wrapText="1"/>
    </xf>
    <xf numFmtId="0" fontId="1" fillId="0" borderId="14" xfId="4" applyNumberFormat="1" applyFont="1" applyFill="1" applyBorder="1" applyAlignment="1" applyProtection="1">
      <alignment horizontal="center" vertical="center" wrapText="1"/>
    </xf>
    <xf numFmtId="10" fontId="1" fillId="0" borderId="14" xfId="3" applyNumberFormat="1" applyFont="1" applyFill="1" applyBorder="1" applyAlignment="1" applyProtection="1">
      <alignment horizontal="right" vertical="center"/>
    </xf>
    <xf numFmtId="0" fontId="6" fillId="0" borderId="24" xfId="4" applyNumberFormat="1" applyFont="1" applyFill="1" applyBorder="1" applyAlignment="1" applyProtection="1">
      <alignment horizontal="center" vertical="center" wrapText="1"/>
    </xf>
    <xf numFmtId="0" fontId="6" fillId="0" borderId="14" xfId="4" applyNumberFormat="1" applyFont="1" applyFill="1" applyBorder="1" applyAlignment="1" applyProtection="1">
      <alignment horizontal="center" vertical="center" wrapText="1"/>
    </xf>
    <xf numFmtId="1" fontId="1" fillId="0" borderId="26" xfId="5" applyNumberFormat="1" applyFont="1" applyFill="1" applyBorder="1" applyAlignment="1" applyProtection="1">
      <alignment horizontal="right" vertical="center"/>
    </xf>
    <xf numFmtId="41" fontId="1" fillId="0" borderId="24" xfId="6" applyFont="1" applyFill="1" applyBorder="1" applyAlignment="1" applyProtection="1">
      <alignment horizontal="right" vertical="center"/>
    </xf>
    <xf numFmtId="9" fontId="1" fillId="0" borderId="14" xfId="3" applyNumberFormat="1" applyFont="1" applyFill="1" applyBorder="1" applyAlignment="1" applyProtection="1">
      <alignment horizontal="right" vertical="center"/>
    </xf>
  </cellXfs>
  <cellStyles count="7">
    <cellStyle name="Millares [0]" xfId="6" builtinId="6"/>
    <cellStyle name="Normal" xfId="0" builtinId="0"/>
    <cellStyle name="Normal 3" xfId="1"/>
    <cellStyle name="numero" xfId="5"/>
    <cellStyle name="Porcentaje" xfId="3" builtinId="5"/>
    <cellStyle name="Porcentual 2" xfId="2"/>
    <cellStyle name="texto" xfId="4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254000</xdr:colOff>
      <xdr:row>5</xdr:row>
      <xdr:rowOff>0</xdr:rowOff>
    </xdr:from>
    <xdr:to>
      <xdr:col>1</xdr:col>
      <xdr:colOff>947547</xdr:colOff>
      <xdr:row>5</xdr:row>
      <xdr:rowOff>0</xdr:rowOff>
    </xdr:to>
    <xdr:pic>
      <xdr:nvPicPr>
        <xdr:cNvPr id="2" name="1 Imagen" descr="C:\Documents and Settings\paulaolaya\Mis documentos\Documentos ACR\Logos ACR\logoAgencia negroT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6875" y="1238250"/>
          <a:ext cx="693547" cy="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71436</xdr:colOff>
      <xdr:row>4</xdr:row>
      <xdr:rowOff>0</xdr:rowOff>
    </xdr:from>
    <xdr:to>
      <xdr:col>1</xdr:col>
      <xdr:colOff>1530151</xdr:colOff>
      <xdr:row>4</xdr:row>
      <xdr:rowOff>1524</xdr:rowOff>
    </xdr:to>
    <xdr:pic>
      <xdr:nvPicPr>
        <xdr:cNvPr id="3" name="2 Imagen" descr="C:\Documents and Settings\paulaolaya\Mis documentos\Documentos ACR\Logos ACR\logoAgencia negroT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1" y="59530"/>
          <a:ext cx="1458715" cy="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71436</xdr:colOff>
      <xdr:row>1</xdr:row>
      <xdr:rowOff>59530</xdr:rowOff>
    </xdr:from>
    <xdr:to>
      <xdr:col>1</xdr:col>
      <xdr:colOff>1530151</xdr:colOff>
      <xdr:row>1</xdr:row>
      <xdr:rowOff>61054</xdr:rowOff>
    </xdr:to>
    <xdr:pic>
      <xdr:nvPicPr>
        <xdr:cNvPr id="5" name="4 Imagen" descr="C:\Documents and Settings\paulaolaya\Mis documentos\Documentos ACR\Logos ACR\logoAgencia negroT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1" y="59530"/>
          <a:ext cx="1458715" cy="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35718</xdr:colOff>
      <xdr:row>1</xdr:row>
      <xdr:rowOff>409576</xdr:rowOff>
    </xdr:from>
    <xdr:to>
      <xdr:col>1</xdr:col>
      <xdr:colOff>1871383</xdr:colOff>
      <xdr:row>4</xdr:row>
      <xdr:rowOff>83484</xdr:rowOff>
    </xdr:to>
    <xdr:pic>
      <xdr:nvPicPr>
        <xdr:cNvPr id="8" name="7 Imagen" descr="D:\TMS_DOCS\ACR\Imagenes\LOGO_ACR.pn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53" y="499223"/>
          <a:ext cx="1835665" cy="4593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tabSelected="1" topLeftCell="B9" zoomScale="80" zoomScaleNormal="80" zoomScaleSheetLayoutView="85" workbookViewId="0">
      <selection activeCell="F15" sqref="F15"/>
    </sheetView>
  </sheetViews>
  <sheetFormatPr baseColWidth="10" defaultRowHeight="14.25" x14ac:dyDescent="0.2"/>
  <cols>
    <col min="1" max="1" width="1" style="4" customWidth="1"/>
    <col min="2" max="2" width="30.42578125" style="1" customWidth="1"/>
    <col min="3" max="3" width="18.140625" style="1" customWidth="1"/>
    <col min="4" max="4" width="16.7109375" style="4" customWidth="1"/>
    <col min="5" max="5" width="53.28515625" style="1" customWidth="1"/>
    <col min="6" max="6" width="59.5703125" style="1" customWidth="1"/>
    <col min="7" max="9" width="8.7109375" style="1" customWidth="1"/>
    <col min="10" max="10" width="11" style="1" bestFit="1" customWidth="1"/>
    <col min="11" max="11" width="12.42578125" style="1" bestFit="1" customWidth="1"/>
    <col min="12" max="12" width="28.42578125" style="1" customWidth="1"/>
    <col min="13" max="13" width="3.28515625" style="5" customWidth="1"/>
    <col min="14" max="16384" width="11.42578125" style="5"/>
  </cols>
  <sheetData>
    <row r="1" spans="1:12" ht="15" thickBot="1" x14ac:dyDescent="0.25"/>
    <row r="2" spans="1:12" x14ac:dyDescent="0.2">
      <c r="B2" s="27"/>
      <c r="C2" s="30" t="s">
        <v>9</v>
      </c>
      <c r="D2" s="31"/>
      <c r="E2" s="31"/>
      <c r="F2" s="31"/>
      <c r="G2" s="31"/>
      <c r="H2" s="31"/>
      <c r="I2" s="31"/>
      <c r="J2" s="31"/>
      <c r="K2" s="31"/>
      <c r="L2" s="32"/>
    </row>
    <row r="3" spans="1:12" x14ac:dyDescent="0.2">
      <c r="B3" s="28"/>
      <c r="C3" s="33"/>
      <c r="D3" s="34"/>
      <c r="E3" s="34"/>
      <c r="F3" s="34"/>
      <c r="G3" s="34"/>
      <c r="H3" s="34"/>
      <c r="I3" s="34"/>
      <c r="J3" s="34"/>
      <c r="K3" s="34"/>
      <c r="L3" s="35"/>
    </row>
    <row r="4" spans="1:12" ht="15" thickBot="1" x14ac:dyDescent="0.25">
      <c r="B4" s="29"/>
      <c r="C4" s="36"/>
      <c r="D4" s="37"/>
      <c r="E4" s="37"/>
      <c r="F4" s="37"/>
      <c r="G4" s="37"/>
      <c r="H4" s="37"/>
      <c r="I4" s="37"/>
      <c r="J4" s="37"/>
      <c r="K4" s="37"/>
      <c r="L4" s="38"/>
    </row>
    <row r="5" spans="1:12" s="8" customFormat="1" ht="15.75" thickBot="1" x14ac:dyDescent="0.25">
      <c r="A5" s="6"/>
      <c r="B5" s="7"/>
      <c r="C5" s="7"/>
      <c r="D5" s="2"/>
      <c r="E5" s="2"/>
      <c r="F5" s="2"/>
      <c r="G5" s="2"/>
      <c r="H5" s="2"/>
      <c r="I5" s="2"/>
      <c r="J5" s="2"/>
      <c r="K5" s="2"/>
      <c r="L5" s="2"/>
    </row>
    <row r="6" spans="1:12" ht="15" x14ac:dyDescent="0.2">
      <c r="A6" s="9"/>
      <c r="B6" s="10" t="s">
        <v>0</v>
      </c>
      <c r="C6" s="40">
        <v>2016</v>
      </c>
      <c r="D6" s="40"/>
      <c r="E6" s="40"/>
      <c r="F6" s="40"/>
      <c r="G6" s="40"/>
      <c r="H6" s="40"/>
      <c r="I6" s="40"/>
      <c r="J6" s="40"/>
      <c r="K6" s="40"/>
      <c r="L6" s="40"/>
    </row>
    <row r="7" spans="1:12" ht="15" x14ac:dyDescent="0.2">
      <c r="A7" s="9"/>
      <c r="B7" s="11" t="s">
        <v>1</v>
      </c>
      <c r="C7" s="41" t="s">
        <v>7</v>
      </c>
      <c r="D7" s="41"/>
      <c r="E7" s="41"/>
      <c r="F7" s="41"/>
      <c r="G7" s="41"/>
      <c r="H7" s="41"/>
      <c r="I7" s="41"/>
      <c r="J7" s="41"/>
      <c r="K7" s="41"/>
      <c r="L7" s="41"/>
    </row>
    <row r="8" spans="1:12" ht="15.75" thickBot="1" x14ac:dyDescent="0.25">
      <c r="A8" s="9"/>
      <c r="B8" s="12" t="s">
        <v>2</v>
      </c>
      <c r="C8" s="42" t="s">
        <v>8</v>
      </c>
      <c r="D8" s="42"/>
      <c r="E8" s="42"/>
      <c r="F8" s="42"/>
      <c r="G8" s="42"/>
      <c r="H8" s="42"/>
      <c r="I8" s="42"/>
      <c r="J8" s="42"/>
      <c r="K8" s="42"/>
      <c r="L8" s="42"/>
    </row>
    <row r="9" spans="1:12" ht="15.75" thickBot="1" x14ac:dyDescent="0.25">
      <c r="A9" s="9"/>
      <c r="B9" s="3" t="s">
        <v>6</v>
      </c>
      <c r="C9" s="39" t="s">
        <v>55</v>
      </c>
      <c r="D9" s="39"/>
      <c r="E9" s="39"/>
      <c r="F9" s="39"/>
      <c r="G9" s="39"/>
      <c r="H9" s="39"/>
      <c r="I9" s="39"/>
      <c r="J9" s="39"/>
      <c r="K9" s="39"/>
      <c r="L9" s="39"/>
    </row>
    <row r="10" spans="1:12" ht="15.75" thickBot="1" x14ac:dyDescent="0.25">
      <c r="A10" s="13"/>
      <c r="B10" s="14"/>
      <c r="C10" s="14"/>
      <c r="D10" s="14"/>
      <c r="E10" s="14"/>
      <c r="F10" s="14"/>
      <c r="G10" s="15"/>
      <c r="H10" s="15"/>
      <c r="I10" s="15"/>
      <c r="J10" s="15"/>
      <c r="K10" s="15"/>
      <c r="L10" s="14"/>
    </row>
    <row r="11" spans="1:12" ht="15" x14ac:dyDescent="0.2">
      <c r="A11" s="1"/>
      <c r="B11" s="47" t="s">
        <v>5</v>
      </c>
      <c r="C11" s="20" t="s">
        <v>3</v>
      </c>
      <c r="D11" s="20" t="s">
        <v>10</v>
      </c>
      <c r="E11" s="20" t="s">
        <v>11</v>
      </c>
      <c r="F11" s="20" t="s">
        <v>12</v>
      </c>
      <c r="G11" s="46" t="s">
        <v>13</v>
      </c>
      <c r="H11" s="46"/>
      <c r="I11" s="46"/>
      <c r="J11" s="46"/>
      <c r="K11" s="56" t="s">
        <v>54</v>
      </c>
      <c r="L11" s="44" t="s">
        <v>4</v>
      </c>
    </row>
    <row r="12" spans="1:12" ht="15.75" thickBot="1" x14ac:dyDescent="0.25">
      <c r="A12" s="1"/>
      <c r="B12" s="48"/>
      <c r="C12" s="21"/>
      <c r="D12" s="21"/>
      <c r="E12" s="21"/>
      <c r="F12" s="21"/>
      <c r="G12" s="16" t="s">
        <v>47</v>
      </c>
      <c r="H12" s="16" t="s">
        <v>48</v>
      </c>
      <c r="I12" s="16" t="s">
        <v>49</v>
      </c>
      <c r="J12" s="16" t="s">
        <v>50</v>
      </c>
      <c r="K12" s="49"/>
      <c r="L12" s="45"/>
    </row>
    <row r="13" spans="1:12" ht="28.5" x14ac:dyDescent="0.2">
      <c r="B13" s="24" t="s">
        <v>14</v>
      </c>
      <c r="C13" s="23" t="s">
        <v>15</v>
      </c>
      <c r="D13" s="43" t="s">
        <v>16</v>
      </c>
      <c r="E13" s="67" t="s">
        <v>56</v>
      </c>
      <c r="F13" s="68" t="s">
        <v>57</v>
      </c>
      <c r="G13" s="82">
        <v>60</v>
      </c>
      <c r="H13" s="69">
        <v>1220</v>
      </c>
      <c r="I13" s="69">
        <v>655</v>
      </c>
      <c r="J13" s="69">
        <v>565</v>
      </c>
      <c r="K13" s="69">
        <v>2500</v>
      </c>
      <c r="L13" s="50" t="s">
        <v>88</v>
      </c>
    </row>
    <row r="14" spans="1:12" ht="28.5" x14ac:dyDescent="0.2">
      <c r="B14" s="57"/>
      <c r="C14" s="58"/>
      <c r="D14" s="59"/>
      <c r="E14" s="70"/>
      <c r="F14" s="71" t="s">
        <v>58</v>
      </c>
      <c r="G14" s="72">
        <v>29</v>
      </c>
      <c r="H14" s="72">
        <v>586</v>
      </c>
      <c r="I14" s="72">
        <v>314</v>
      </c>
      <c r="J14" s="72">
        <v>957</v>
      </c>
      <c r="K14" s="72">
        <v>1.8859999999999999</v>
      </c>
      <c r="L14" s="51" t="s">
        <v>88</v>
      </c>
    </row>
    <row r="15" spans="1:12" ht="28.5" x14ac:dyDescent="0.2">
      <c r="B15" s="57"/>
      <c r="C15" s="58"/>
      <c r="D15" s="59"/>
      <c r="E15" s="73" t="s">
        <v>17</v>
      </c>
      <c r="F15" s="71" t="s">
        <v>59</v>
      </c>
      <c r="G15" s="72">
        <v>0</v>
      </c>
      <c r="H15" s="72">
        <v>0</v>
      </c>
      <c r="I15" s="72">
        <v>0</v>
      </c>
      <c r="J15" s="83">
        <v>28789</v>
      </c>
      <c r="K15" s="83">
        <v>28789</v>
      </c>
      <c r="L15" s="51" t="s">
        <v>88</v>
      </c>
    </row>
    <row r="16" spans="1:12" ht="28.5" x14ac:dyDescent="0.2">
      <c r="B16" s="57"/>
      <c r="C16" s="58"/>
      <c r="D16" s="59"/>
      <c r="E16" s="70"/>
      <c r="F16" s="71" t="s">
        <v>60</v>
      </c>
      <c r="G16" s="74">
        <v>0.9</v>
      </c>
      <c r="H16" s="74">
        <v>0.9</v>
      </c>
      <c r="I16" s="74">
        <v>0.9</v>
      </c>
      <c r="J16" s="74">
        <v>0.9</v>
      </c>
      <c r="K16" s="74">
        <v>0.9</v>
      </c>
      <c r="L16" s="51" t="s">
        <v>88</v>
      </c>
    </row>
    <row r="17" spans="2:12" ht="28.5" x14ac:dyDescent="0.2">
      <c r="B17" s="57"/>
      <c r="C17" s="58"/>
      <c r="D17" s="59"/>
      <c r="E17" s="71" t="s">
        <v>51</v>
      </c>
      <c r="F17" s="71" t="s">
        <v>52</v>
      </c>
      <c r="G17" s="72">
        <v>0</v>
      </c>
      <c r="H17" s="72">
        <v>0</v>
      </c>
      <c r="I17" s="72">
        <v>0</v>
      </c>
      <c r="J17" s="74">
        <v>0.1</v>
      </c>
      <c r="K17" s="74">
        <v>0.1</v>
      </c>
      <c r="L17" s="51" t="s">
        <v>88</v>
      </c>
    </row>
    <row r="18" spans="2:12" ht="42.75" x14ac:dyDescent="0.2">
      <c r="B18" s="57"/>
      <c r="C18" s="58"/>
      <c r="D18" s="59"/>
      <c r="E18" s="71" t="s">
        <v>18</v>
      </c>
      <c r="F18" s="71" t="s">
        <v>61</v>
      </c>
      <c r="G18" s="72">
        <v>0</v>
      </c>
      <c r="H18" s="74">
        <v>0.75</v>
      </c>
      <c r="I18" s="72">
        <v>0</v>
      </c>
      <c r="J18" s="74">
        <v>0.75</v>
      </c>
      <c r="K18" s="74">
        <v>0.75</v>
      </c>
      <c r="L18" s="51" t="s">
        <v>88</v>
      </c>
    </row>
    <row r="19" spans="2:12" ht="28.5" x14ac:dyDescent="0.2">
      <c r="B19" s="57"/>
      <c r="C19" s="60" t="s">
        <v>19</v>
      </c>
      <c r="D19" s="61" t="s">
        <v>16</v>
      </c>
      <c r="E19" s="71" t="s">
        <v>20</v>
      </c>
      <c r="F19" s="71" t="s">
        <v>62</v>
      </c>
      <c r="G19" s="72">
        <v>0</v>
      </c>
      <c r="H19" s="72">
        <v>0</v>
      </c>
      <c r="I19" s="72">
        <v>0</v>
      </c>
      <c r="J19" s="74">
        <v>1</v>
      </c>
      <c r="K19" s="74">
        <v>1</v>
      </c>
      <c r="L19" s="51" t="s">
        <v>88</v>
      </c>
    </row>
    <row r="20" spans="2:12" ht="42.75" x14ac:dyDescent="0.2">
      <c r="B20" s="57"/>
      <c r="C20" s="25"/>
      <c r="D20" s="26"/>
      <c r="E20" s="71" t="s">
        <v>21</v>
      </c>
      <c r="F20" s="71" t="s">
        <v>63</v>
      </c>
      <c r="G20" s="74">
        <v>0.1</v>
      </c>
      <c r="H20" s="74">
        <v>0.05</v>
      </c>
      <c r="I20" s="74">
        <v>0.15</v>
      </c>
      <c r="J20" s="74">
        <v>0.2</v>
      </c>
      <c r="K20" s="74">
        <v>0.5</v>
      </c>
      <c r="L20" s="52" t="s">
        <v>89</v>
      </c>
    </row>
    <row r="21" spans="2:12" ht="42.75" customHeight="1" x14ac:dyDescent="0.2">
      <c r="B21" s="22" t="s">
        <v>22</v>
      </c>
      <c r="C21" s="58" t="s">
        <v>23</v>
      </c>
      <c r="D21" s="59" t="s">
        <v>16</v>
      </c>
      <c r="E21" s="71" t="s">
        <v>53</v>
      </c>
      <c r="F21" s="71" t="s">
        <v>64</v>
      </c>
      <c r="G21" s="72">
        <v>0</v>
      </c>
      <c r="H21" s="72">
        <v>50</v>
      </c>
      <c r="I21" s="72">
        <v>100</v>
      </c>
      <c r="J21" s="72">
        <v>100</v>
      </c>
      <c r="K21" s="72">
        <v>250</v>
      </c>
      <c r="L21" s="51" t="s">
        <v>88</v>
      </c>
    </row>
    <row r="22" spans="2:12" ht="42.75" customHeight="1" x14ac:dyDescent="0.2">
      <c r="B22" s="22"/>
      <c r="C22" s="58"/>
      <c r="D22" s="59"/>
      <c r="E22" s="73" t="s">
        <v>24</v>
      </c>
      <c r="F22" s="71" t="s">
        <v>25</v>
      </c>
      <c r="G22" s="72">
        <v>0</v>
      </c>
      <c r="H22" s="72">
        <v>0</v>
      </c>
      <c r="I22" s="72">
        <v>0</v>
      </c>
      <c r="J22" s="72">
        <v>15</v>
      </c>
      <c r="K22" s="72">
        <v>15</v>
      </c>
      <c r="L22" s="51" t="s">
        <v>88</v>
      </c>
    </row>
    <row r="23" spans="2:12" ht="42.75" customHeight="1" x14ac:dyDescent="0.2">
      <c r="B23" s="22"/>
      <c r="C23" s="58"/>
      <c r="D23" s="59"/>
      <c r="E23" s="70"/>
      <c r="F23" s="71" t="s">
        <v>65</v>
      </c>
      <c r="G23" s="72">
        <v>0</v>
      </c>
      <c r="H23" s="72">
        <v>0</v>
      </c>
      <c r="I23" s="72">
        <v>0</v>
      </c>
      <c r="J23" s="72">
        <v>38</v>
      </c>
      <c r="K23" s="72">
        <v>38</v>
      </c>
      <c r="L23" s="51" t="s">
        <v>88</v>
      </c>
    </row>
    <row r="24" spans="2:12" ht="42.75" x14ac:dyDescent="0.2">
      <c r="B24" s="22" t="s">
        <v>26</v>
      </c>
      <c r="C24" s="58" t="s">
        <v>27</v>
      </c>
      <c r="D24" s="59" t="s">
        <v>16</v>
      </c>
      <c r="E24" s="71" t="s">
        <v>66</v>
      </c>
      <c r="F24" s="71" t="s">
        <v>67</v>
      </c>
      <c r="G24" s="72">
        <v>0</v>
      </c>
      <c r="H24" s="74">
        <v>0.05</v>
      </c>
      <c r="I24" s="74">
        <v>0.05</v>
      </c>
      <c r="J24" s="74">
        <v>0.1</v>
      </c>
      <c r="K24" s="74">
        <v>0.2</v>
      </c>
      <c r="L24" s="51" t="s">
        <v>88</v>
      </c>
    </row>
    <row r="25" spans="2:12" ht="28.5" x14ac:dyDescent="0.2">
      <c r="B25" s="22"/>
      <c r="C25" s="58"/>
      <c r="D25" s="59"/>
      <c r="E25" s="71" t="s">
        <v>28</v>
      </c>
      <c r="F25" s="71" t="s">
        <v>68</v>
      </c>
      <c r="G25" s="72">
        <v>0</v>
      </c>
      <c r="H25" s="72">
        <v>130</v>
      </c>
      <c r="I25" s="72">
        <v>0</v>
      </c>
      <c r="J25" s="72">
        <v>0</v>
      </c>
      <c r="K25" s="72">
        <v>130</v>
      </c>
      <c r="L25" s="51" t="s">
        <v>88</v>
      </c>
    </row>
    <row r="26" spans="2:12" ht="28.5" x14ac:dyDescent="0.2">
      <c r="B26" s="22"/>
      <c r="C26" s="58"/>
      <c r="D26" s="59"/>
      <c r="E26" s="71" t="s">
        <v>29</v>
      </c>
      <c r="F26" s="71" t="s">
        <v>69</v>
      </c>
      <c r="G26" s="74">
        <v>1</v>
      </c>
      <c r="H26" s="74">
        <v>1</v>
      </c>
      <c r="I26" s="74">
        <v>1</v>
      </c>
      <c r="J26" s="74">
        <v>1</v>
      </c>
      <c r="K26" s="74">
        <v>1</v>
      </c>
      <c r="L26" s="51" t="s">
        <v>90</v>
      </c>
    </row>
    <row r="27" spans="2:12" ht="42.75" x14ac:dyDescent="0.2">
      <c r="B27" s="22"/>
      <c r="C27" s="58"/>
      <c r="D27" s="59"/>
      <c r="E27" s="71" t="s">
        <v>30</v>
      </c>
      <c r="F27" s="71" t="s">
        <v>31</v>
      </c>
      <c r="G27" s="72">
        <v>0</v>
      </c>
      <c r="H27" s="72" t="s">
        <v>70</v>
      </c>
      <c r="I27" s="72">
        <v>0</v>
      </c>
      <c r="J27" s="72">
        <v>0</v>
      </c>
      <c r="K27" s="72">
        <v>1</v>
      </c>
      <c r="L27" s="53" t="s">
        <v>91</v>
      </c>
    </row>
    <row r="28" spans="2:12" ht="28.5" x14ac:dyDescent="0.2">
      <c r="B28" s="22"/>
      <c r="C28" s="62" t="s">
        <v>32</v>
      </c>
      <c r="D28" s="63" t="s">
        <v>16</v>
      </c>
      <c r="E28" s="71" t="s">
        <v>33</v>
      </c>
      <c r="F28" s="71" t="s">
        <v>71</v>
      </c>
      <c r="G28" s="72">
        <v>0</v>
      </c>
      <c r="H28" s="72">
        <v>2</v>
      </c>
      <c r="I28" s="72">
        <v>3</v>
      </c>
      <c r="J28" s="72">
        <v>1</v>
      </c>
      <c r="K28" s="72">
        <v>6</v>
      </c>
      <c r="L28" s="51" t="s">
        <v>92</v>
      </c>
    </row>
    <row r="29" spans="2:12" ht="28.5" x14ac:dyDescent="0.2">
      <c r="B29" s="22"/>
      <c r="C29" s="62"/>
      <c r="D29" s="63"/>
      <c r="E29" s="73" t="s">
        <v>34</v>
      </c>
      <c r="F29" s="71" t="s">
        <v>72</v>
      </c>
      <c r="G29" s="72">
        <v>0</v>
      </c>
      <c r="H29" s="72">
        <v>1</v>
      </c>
      <c r="I29" s="72">
        <v>3</v>
      </c>
      <c r="J29" s="72">
        <v>1</v>
      </c>
      <c r="K29" s="72">
        <v>5</v>
      </c>
      <c r="L29" s="51" t="s">
        <v>93</v>
      </c>
    </row>
    <row r="30" spans="2:12" ht="24" customHeight="1" x14ac:dyDescent="0.2">
      <c r="B30" s="22"/>
      <c r="C30" s="62"/>
      <c r="D30" s="63"/>
      <c r="E30" s="70"/>
      <c r="F30" s="71" t="s">
        <v>73</v>
      </c>
      <c r="G30" s="72">
        <v>0</v>
      </c>
      <c r="H30" s="72">
        <v>5</v>
      </c>
      <c r="I30" s="72">
        <v>5</v>
      </c>
      <c r="J30" s="72">
        <v>0</v>
      </c>
      <c r="K30" s="72">
        <v>10</v>
      </c>
      <c r="L30" s="51" t="s">
        <v>93</v>
      </c>
    </row>
    <row r="31" spans="2:12" ht="28.5" x14ac:dyDescent="0.2">
      <c r="B31" s="18" t="s">
        <v>35</v>
      </c>
      <c r="C31" s="80" t="s">
        <v>102</v>
      </c>
      <c r="D31" s="75" t="s">
        <v>38</v>
      </c>
      <c r="E31" s="71" t="s">
        <v>39</v>
      </c>
      <c r="F31" s="71" t="s">
        <v>74</v>
      </c>
      <c r="G31" s="72">
        <v>0</v>
      </c>
      <c r="H31" s="74">
        <v>0.06</v>
      </c>
      <c r="I31" s="74">
        <v>0.12</v>
      </c>
      <c r="J31" s="74">
        <v>7.0000000000000007E-2</v>
      </c>
      <c r="K31" s="74">
        <v>0.25</v>
      </c>
      <c r="L31" s="54" t="s">
        <v>95</v>
      </c>
    </row>
    <row r="32" spans="2:12" ht="42.75" x14ac:dyDescent="0.2">
      <c r="B32" s="19"/>
      <c r="C32" s="80"/>
      <c r="D32" s="75"/>
      <c r="E32" s="71" t="s">
        <v>39</v>
      </c>
      <c r="F32" s="71" t="s">
        <v>75</v>
      </c>
      <c r="G32" s="74">
        <v>1</v>
      </c>
      <c r="H32" s="74">
        <v>1</v>
      </c>
      <c r="I32" s="74">
        <v>1</v>
      </c>
      <c r="J32" s="74">
        <v>1</v>
      </c>
      <c r="K32" s="74">
        <v>1</v>
      </c>
      <c r="L32" s="54" t="s">
        <v>96</v>
      </c>
    </row>
    <row r="33" spans="2:22" ht="28.5" x14ac:dyDescent="0.2">
      <c r="B33" s="19"/>
      <c r="C33" s="80" t="s">
        <v>103</v>
      </c>
      <c r="D33" s="75" t="s">
        <v>36</v>
      </c>
      <c r="E33" s="71" t="s">
        <v>37</v>
      </c>
      <c r="F33" s="71" t="s">
        <v>76</v>
      </c>
      <c r="G33" s="74">
        <v>0.87</v>
      </c>
      <c r="H33" s="74">
        <v>0.01</v>
      </c>
      <c r="I33" s="74">
        <v>0.01</v>
      </c>
      <c r="J33" s="74">
        <v>0.01</v>
      </c>
      <c r="K33" s="74">
        <v>0.9</v>
      </c>
      <c r="L33" s="54" t="s">
        <v>94</v>
      </c>
    </row>
    <row r="34" spans="2:22" ht="28.5" x14ac:dyDescent="0.2">
      <c r="B34" s="19"/>
      <c r="C34" s="80"/>
      <c r="D34" s="75"/>
      <c r="E34" s="71" t="s">
        <v>37</v>
      </c>
      <c r="F34" s="71" t="s">
        <v>77</v>
      </c>
      <c r="G34" s="74">
        <v>0.25</v>
      </c>
      <c r="H34" s="74">
        <v>0.01</v>
      </c>
      <c r="I34" s="74">
        <v>0.01</v>
      </c>
      <c r="J34" s="74">
        <v>0.03</v>
      </c>
      <c r="K34" s="74">
        <v>0.3</v>
      </c>
      <c r="L34" s="54" t="s">
        <v>94</v>
      </c>
    </row>
    <row r="35" spans="2:22" ht="28.5" x14ac:dyDescent="0.2">
      <c r="B35" s="19"/>
      <c r="C35" s="80"/>
      <c r="D35" s="75"/>
      <c r="E35" s="71" t="s">
        <v>37</v>
      </c>
      <c r="F35" s="71" t="s">
        <v>78</v>
      </c>
      <c r="G35" s="74">
        <v>0.86</v>
      </c>
      <c r="H35" s="74">
        <v>0.01</v>
      </c>
      <c r="I35" s="74">
        <v>0.01</v>
      </c>
      <c r="J35" s="74">
        <v>0.02</v>
      </c>
      <c r="K35" s="74">
        <v>0.9</v>
      </c>
      <c r="L35" s="54" t="s">
        <v>94</v>
      </c>
    </row>
    <row r="36" spans="2:22" ht="28.5" x14ac:dyDescent="0.2">
      <c r="B36" s="19"/>
      <c r="C36" s="80"/>
      <c r="D36" s="75"/>
      <c r="E36" s="71" t="s">
        <v>37</v>
      </c>
      <c r="F36" s="71" t="s">
        <v>79</v>
      </c>
      <c r="G36" s="74">
        <v>0.31</v>
      </c>
      <c r="H36" s="74">
        <v>0.04</v>
      </c>
      <c r="I36" s="74">
        <v>0.05</v>
      </c>
      <c r="J36" s="74">
        <v>0.1</v>
      </c>
      <c r="K36" s="74">
        <v>0.5</v>
      </c>
      <c r="L36" s="54" t="s">
        <v>94</v>
      </c>
    </row>
    <row r="37" spans="2:22" ht="42.75" x14ac:dyDescent="0.2">
      <c r="B37" s="19"/>
      <c r="C37" s="80" t="s">
        <v>104</v>
      </c>
      <c r="D37" s="75" t="s">
        <v>36</v>
      </c>
      <c r="E37" s="71" t="s">
        <v>40</v>
      </c>
      <c r="F37" s="71" t="s">
        <v>80</v>
      </c>
      <c r="G37" s="76">
        <v>3.6299999999999999E-2</v>
      </c>
      <c r="H37" s="76">
        <v>5.0299999999999997E-2</v>
      </c>
      <c r="I37" s="76">
        <v>4.7500000000000001E-2</v>
      </c>
      <c r="J37" s="76">
        <v>7.3999999999999996E-2</v>
      </c>
      <c r="K37" s="76">
        <v>0.20810000000000001</v>
      </c>
      <c r="L37" s="53" t="s">
        <v>97</v>
      </c>
    </row>
    <row r="38" spans="2:22" ht="42.75" x14ac:dyDescent="0.2">
      <c r="B38" s="19"/>
      <c r="C38" s="80"/>
      <c r="D38" s="75"/>
      <c r="E38" s="71" t="s">
        <v>40</v>
      </c>
      <c r="F38" s="71" t="s">
        <v>81</v>
      </c>
      <c r="G38" s="72">
        <v>0</v>
      </c>
      <c r="H38" s="72">
        <v>1</v>
      </c>
      <c r="I38" s="72">
        <v>0</v>
      </c>
      <c r="J38" s="72">
        <v>0</v>
      </c>
      <c r="K38" s="72">
        <v>1</v>
      </c>
      <c r="L38" s="51" t="s">
        <v>97</v>
      </c>
    </row>
    <row r="39" spans="2:22" ht="28.5" x14ac:dyDescent="0.2">
      <c r="B39" s="19"/>
      <c r="C39" s="80" t="s">
        <v>105</v>
      </c>
      <c r="D39" s="75" t="s">
        <v>41</v>
      </c>
      <c r="E39" s="71" t="s">
        <v>42</v>
      </c>
      <c r="F39" s="71" t="s">
        <v>82</v>
      </c>
      <c r="G39" s="76">
        <v>6.25E-2</v>
      </c>
      <c r="H39" s="76">
        <v>6.25E-2</v>
      </c>
      <c r="I39" s="76">
        <v>6.25E-2</v>
      </c>
      <c r="J39" s="76">
        <v>6.25E-2</v>
      </c>
      <c r="K39" s="74">
        <f>SUM(G39:J39)</f>
        <v>0.25</v>
      </c>
      <c r="L39" s="53" t="s">
        <v>98</v>
      </c>
    </row>
    <row r="40" spans="2:22" ht="42.75" x14ac:dyDescent="0.2">
      <c r="B40" s="19"/>
      <c r="C40" s="80"/>
      <c r="D40" s="75"/>
      <c r="E40" s="71" t="s">
        <v>43</v>
      </c>
      <c r="F40" s="71" t="s">
        <v>83</v>
      </c>
      <c r="G40" s="74">
        <v>0.15</v>
      </c>
      <c r="H40" s="74">
        <v>0.25</v>
      </c>
      <c r="I40" s="74">
        <v>0.25</v>
      </c>
      <c r="J40" s="74">
        <v>0.35</v>
      </c>
      <c r="K40" s="74">
        <v>1</v>
      </c>
      <c r="L40" s="53" t="s">
        <v>98</v>
      </c>
    </row>
    <row r="41" spans="2:22" ht="31.5" customHeight="1" x14ac:dyDescent="0.2">
      <c r="B41" s="19"/>
      <c r="C41" s="80" t="s">
        <v>106</v>
      </c>
      <c r="D41" s="71" t="s">
        <v>36</v>
      </c>
      <c r="E41" s="71" t="s">
        <v>44</v>
      </c>
      <c r="F41" s="71" t="s">
        <v>84</v>
      </c>
      <c r="G41" s="74">
        <v>8.9499999999999996E-2</v>
      </c>
      <c r="H41" s="65">
        <v>7.2700000000000001E-2</v>
      </c>
      <c r="I41" s="76">
        <v>9.5500000000000002E-2</v>
      </c>
      <c r="J41" s="76">
        <v>9.5500000000000002E-2</v>
      </c>
      <c r="K41" s="76">
        <v>0.35320000000000001</v>
      </c>
      <c r="L41" s="53" t="s">
        <v>98</v>
      </c>
    </row>
    <row r="42" spans="2:22" ht="28.5" x14ac:dyDescent="0.2">
      <c r="B42" s="19"/>
      <c r="C42" s="80"/>
      <c r="D42" s="75" t="s">
        <v>45</v>
      </c>
      <c r="E42" s="71" t="s">
        <v>85</v>
      </c>
      <c r="F42" s="71" t="s">
        <v>86</v>
      </c>
      <c r="G42" s="66">
        <v>0.05</v>
      </c>
      <c r="H42" s="74">
        <v>0.05</v>
      </c>
      <c r="I42" s="74">
        <v>0.05</v>
      </c>
      <c r="J42" s="74">
        <v>0.2</v>
      </c>
      <c r="K42" s="74">
        <v>0.35</v>
      </c>
      <c r="L42" s="53" t="s">
        <v>99</v>
      </c>
    </row>
    <row r="43" spans="2:22" ht="57.75" thickBot="1" x14ac:dyDescent="0.25">
      <c r="B43" s="64"/>
      <c r="C43" s="81"/>
      <c r="D43" s="77"/>
      <c r="E43" s="78" t="s">
        <v>46</v>
      </c>
      <c r="F43" s="78" t="s">
        <v>87</v>
      </c>
      <c r="G43" s="79">
        <v>0.62909999999999999</v>
      </c>
      <c r="H43" s="79">
        <v>0.1003</v>
      </c>
      <c r="I43" s="79">
        <v>0.11840000000000001</v>
      </c>
      <c r="J43" s="79">
        <v>0.11219999999999999</v>
      </c>
      <c r="K43" s="84">
        <v>0.96</v>
      </c>
      <c r="L43" s="55" t="s">
        <v>100</v>
      </c>
    </row>
    <row r="44" spans="2:22" x14ac:dyDescent="0.2">
      <c r="B44" s="17" t="s">
        <v>101</v>
      </c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2:22" x14ac:dyDescent="0.2">
      <c r="M45" s="1"/>
      <c r="N45" s="1"/>
      <c r="O45" s="1"/>
      <c r="P45" s="1"/>
      <c r="Q45" s="1"/>
      <c r="R45" s="1"/>
      <c r="S45" s="1"/>
      <c r="T45" s="1"/>
      <c r="U45" s="1"/>
      <c r="V45" s="1"/>
    </row>
  </sheetData>
  <mergeCells count="42">
    <mergeCell ref="L11:L12"/>
    <mergeCell ref="G11:J11"/>
    <mergeCell ref="B11:B12"/>
    <mergeCell ref="F11:F12"/>
    <mergeCell ref="K11:K12"/>
    <mergeCell ref="C11:C12"/>
    <mergeCell ref="B2:B4"/>
    <mergeCell ref="C2:L4"/>
    <mergeCell ref="C9:L9"/>
    <mergeCell ref="C6:L6"/>
    <mergeCell ref="C7:L7"/>
    <mergeCell ref="C8:L8"/>
    <mergeCell ref="C13:C18"/>
    <mergeCell ref="B24:B30"/>
    <mergeCell ref="B13:B20"/>
    <mergeCell ref="C19:C20"/>
    <mergeCell ref="D19:D20"/>
    <mergeCell ref="D13:D18"/>
    <mergeCell ref="D28:D30"/>
    <mergeCell ref="E29:E30"/>
    <mergeCell ref="C24:C27"/>
    <mergeCell ref="C28:C30"/>
    <mergeCell ref="B21:B23"/>
    <mergeCell ref="C21:C23"/>
    <mergeCell ref="D11:D12"/>
    <mergeCell ref="E11:E12"/>
    <mergeCell ref="D21:D23"/>
    <mergeCell ref="E22:E23"/>
    <mergeCell ref="D24:D27"/>
    <mergeCell ref="E13:E14"/>
    <mergeCell ref="E15:E16"/>
    <mergeCell ref="B31:B43"/>
    <mergeCell ref="C37:C38"/>
    <mergeCell ref="D37:D38"/>
    <mergeCell ref="C39:C40"/>
    <mergeCell ref="D39:D40"/>
    <mergeCell ref="C41:C43"/>
    <mergeCell ref="D42:D43"/>
    <mergeCell ref="C31:C32"/>
    <mergeCell ref="D31:D32"/>
    <mergeCell ref="C33:C36"/>
    <mergeCell ref="D33:D36"/>
  </mergeCells>
  <printOptions horizontalCentered="1"/>
  <pageMargins left="0.70866141732283472" right="0.70866141732283472" top="0.74803149606299213" bottom="0.74803149606299213" header="0.31496062992125984" footer="0.31496062992125984"/>
  <pageSetup scale="54" orientation="landscape" r:id="rId1"/>
  <rowBreaks count="1" manualBreakCount="1">
    <brk id="30" max="11" man="1"/>
  </rowBreaks>
  <colBreaks count="1" manualBreakCount="1">
    <brk id="12" max="16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6e2a57a2-9d48-4009-82e5-3fe89fb6c543">12 - Diciembre</Mes>
    <Año xmlns="6e2a57a2-9d48-4009-82e5-3fe89fb6c543">2016</Año>
    <Descripción_x0020_del_x0020_Documento xmlns="6e2a57a2-9d48-4009-82e5-3fe89fb6c543">Plan de Acción Institucional 2016 actualizado a enero 31 de 2017</Descripción_x0020_del_x0020_Documento>
    <_dlc_DocId xmlns="6e2a57a2-9d48-4009-82e5-3fe89fb6c543">3CFCSSYJ6V66-27-27</_dlc_DocId>
    <_dlc_DocIdUrl xmlns="6e2a57a2-9d48-4009-82e5-3fe89fb6c543">
      <Url>http://www.reincorporacion.gov.co/es/agencia/_layouts/15/DocIdRedir.aspx?ID=3CFCSSYJ6V66-27-27</Url>
      <Description>3CFCSSYJ6V66-27-27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2B1634C6B99440A0A520FB03BDB4B8" ma:contentTypeVersion="3" ma:contentTypeDescription="Crear nuevo documento." ma:contentTypeScope="" ma:versionID="29c482fc2bd5013bedb4906f639268a1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97a1609c4b5040749dec1708f40780e6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Año" minOccurs="0"/>
                <xsd:element ref="ns2:Mes" minOccurs="0"/>
                <xsd:element ref="ns2:Descripción_x0020_del_x0020_Documento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Año" ma:index="8" nillable="true" ma:displayName="Año" ma:format="Dropdown" ma:internalName="A_x00f1_o">
      <xsd:simpleType>
        <xsd:restriction base="dms:Choice">
          <xsd:enumeration value="1996"/>
          <xsd:enumeration value="1997"/>
          <xsd:enumeration value="1998"/>
          <xsd:enumeration value="1999"/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  <xsd:element name="Mes" ma:index="9" nillable="true" ma:displayName="Mes" ma:default="01 - Enero" ma:format="Dropdown" ma:internalName="Mes">
      <xsd:simpleType>
        <xsd:restriction base="dms:Choice">
          <xsd:enumeration value="01 - Enero"/>
          <xsd:enumeration value="02 - Febrero"/>
          <xsd:enumeration value="03 - Marzo"/>
          <xsd:enumeration value="04 - Abril"/>
          <xsd:enumeration value="05 - Mayo"/>
          <xsd:enumeration value="06 - Junio"/>
          <xsd:enumeration value="07 - Julio"/>
          <xsd:enumeration value="08 - Agosto"/>
          <xsd:enumeration value="09 - Septiembre"/>
          <xsd:enumeration value="10 - Octubre"/>
          <xsd:enumeration value="11 - Noviembre"/>
          <xsd:enumeration value="12 - Diciembre"/>
        </xsd:restriction>
      </xsd:simpleType>
    </xsd:element>
    <xsd:element name="Descripción_x0020_del_x0020_Documento" ma:index="10" ma:displayName="Descripción del Documento" ma:internalName="Descripci_x00f3_n_x0020_del_x0020_Documento">
      <xsd:simpleType>
        <xsd:restriction base="dms:Note">
          <xsd:maxLength value="255"/>
        </xsd:restriction>
      </xsd:simpleType>
    </xsd:element>
    <xsd:element name="_dlc_DocId" ma:index="11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2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58B152-7C85-4D5F-9538-5F69ED1FEDD9}"/>
</file>

<file path=customXml/itemProps2.xml><?xml version="1.0" encoding="utf-8"?>
<ds:datastoreItem xmlns:ds="http://schemas.openxmlformats.org/officeDocument/2006/customXml" ds:itemID="{41A0B5F7-98E8-43A2-88D0-415F2946174E}"/>
</file>

<file path=customXml/itemProps3.xml><?xml version="1.0" encoding="utf-8"?>
<ds:datastoreItem xmlns:ds="http://schemas.openxmlformats.org/officeDocument/2006/customXml" ds:itemID="{0071863A-80F1-49C8-8B7F-45F2993E2AAE}"/>
</file>

<file path=customXml/itemProps4.xml><?xml version="1.0" encoding="utf-8"?>
<ds:datastoreItem xmlns:ds="http://schemas.openxmlformats.org/officeDocument/2006/customXml" ds:itemID="{7EC7B235-CB9F-4438-B33D-C11B4E3E6B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Corregido 02-2017</vt:lpstr>
      <vt:lpstr>'Corregido 02-2017'!Área_de_impresión</vt:lpstr>
      <vt:lpstr>'Corregido 02-2017'!Títulos_a_imprimir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de Acción Institucional 2016</dc:title>
  <dc:creator>Rocio Alejandra Castellanos Arias</dc:creator>
  <cp:lastModifiedBy>Rosana Villanueva Diaz</cp:lastModifiedBy>
  <cp:lastPrinted>2015-11-09T19:03:45Z</cp:lastPrinted>
  <dcterms:created xsi:type="dcterms:W3CDTF">2014-02-18T16:24:37Z</dcterms:created>
  <dcterms:modified xsi:type="dcterms:W3CDTF">2017-02-02T19:43:27Z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0x010100F02B1634C6B99440A0A520FB03BDB4B8</vt:lpwstr>
  </property>
  <property fmtid="{D5CDD505-2E9C-101B-9397-08002B2CF9AE}" pid="3" name="_dlc_DocIdItemGuid">
    <vt:lpwstr>6e06d652-4adf-46d4-8fe6-a0b781b0f605</vt:lpwstr>
  </property>
</Properties>
</file>