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integracion.sharepoint.com/sites/GrupodePresupuesto/Documentos compartidos/Presupuesto/Presupuesto/Informes/2026/Presupuesto Aprobado 2026/"/>
    </mc:Choice>
  </mc:AlternateContent>
  <xr:revisionPtr revIDLastSave="44" documentId="8_{F85A571F-330A-4274-86CD-B0EF1239E17D}" xr6:coauthVersionLast="47" xr6:coauthVersionMax="47" xr10:uidLastSave="{8F4E6052-E5D0-4445-A402-103C82A95136}"/>
  <bookViews>
    <workbookView xWindow="-120" yWindow="-120" windowWidth="29040" windowHeight="15720" xr2:uid="{8F837558-0ED5-4AAF-9F85-3198E35E9B9B}"/>
  </bookViews>
  <sheets>
    <sheet name="Presupuesto Inici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p">[1]HOLANDA!$DY$7997</definedName>
    <definedName name="__123Graph_ACOSVSPRE" localSheetId="0" hidden="1">#REF!</definedName>
    <definedName name="__123Graph_ACOSVSPRE" hidden="1">#REF!</definedName>
    <definedName name="__123Graph_AEXISPRE" localSheetId="0" hidden="1">#REF!</definedName>
    <definedName name="__123Graph_AEXISPRE" hidden="1">#REF!</definedName>
    <definedName name="__123Graph_APREPVBLA" localSheetId="0" hidden="1">#REF!</definedName>
    <definedName name="__123Graph_APREPVBLA" hidden="1">#REF!</definedName>
    <definedName name="__123Graph_BCOSVSPRE" localSheetId="0" hidden="1">#REF!</definedName>
    <definedName name="__123Graph_BCOSVSPRE" hidden="1">#REF!</definedName>
    <definedName name="__123Graph_BEXISPRE" localSheetId="0" hidden="1">#REF!</definedName>
    <definedName name="__123Graph_BEXISPRE" hidden="1">#REF!</definedName>
    <definedName name="__123Graph_BPREPVBLA" localSheetId="0" hidden="1">#REF!</definedName>
    <definedName name="__123Graph_BPREPVBLA" hidden="1">#REF!</definedName>
    <definedName name="__123Graph_XCOSVSPRE" localSheetId="0" hidden="1">#REF!</definedName>
    <definedName name="__123Graph_XCOSVSPRE" hidden="1">#REF!</definedName>
    <definedName name="__123Graph_XEXISPRE" localSheetId="0" hidden="1">#REF!</definedName>
    <definedName name="__123Graph_XEXISPRE" hidden="1">#REF!</definedName>
    <definedName name="__123Graph_XPREPVBLA" localSheetId="0" hidden="1">#REF!</definedName>
    <definedName name="__123Graph_XPREPVBLA" hidden="1">#REF!</definedName>
    <definedName name="__sel10">'[2]EVALUACIÓN ECONÓMICA'!#REF!</definedName>
    <definedName name="__sel11">'[2]EVALUACIÓN ECONÓMICA'!#REF!</definedName>
    <definedName name="__sel12">'[2]EVALUACIÓN ECONÓMICA'!#REF!</definedName>
    <definedName name="__sel13">'[2]EVALUACIÓN FINANCIERA'!#REF!</definedName>
    <definedName name="__sel14">'[2]EVALUACIÓN FINANCIERA'!#REF!</definedName>
    <definedName name="__sel15">'[2]EVALUACIÓN FINANCIERA'!#REF!</definedName>
    <definedName name="__sel16">'[2]EVALUACIÓN FINANCIERA'!#REF!</definedName>
    <definedName name="__sel17">'[2]EVALUACIÓN FINANCIERA'!#REF!</definedName>
    <definedName name="__sel7">'[2]EVALUACIÓN FINANCIERA'!#REF!</definedName>
    <definedName name="__sel8">'[2]EVALUACIÓN FINANCIERA'!#REF!</definedName>
    <definedName name="__tot2">'[2]EVALUACIÓN FINANCIERA'!#REF!</definedName>
    <definedName name="__tot3">'[2]EVALUACIÓN FINANCIERA'!#REF!</definedName>
    <definedName name="_C">#REF!</definedName>
    <definedName name="_CP2">[3]DatoE!$M$13</definedName>
    <definedName name="_Fill" localSheetId="0" hidden="1">#REF!</definedName>
    <definedName name="_Fill" hidden="1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pc1">#REF!</definedName>
    <definedName name="_ipc2">#REF!</definedName>
    <definedName name="_ipc3">#REF!</definedName>
    <definedName name="_ipc4">#REF!</definedName>
    <definedName name="_ipc5">#REF!</definedName>
    <definedName name="_jor2">[3]DatoE!$E$43</definedName>
    <definedName name="_r2">[3]DatoE!$M$12</definedName>
    <definedName name="_r3">[3]DatoE!$M$12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el1">#REF!</definedName>
    <definedName name="_sel18">#REF!</definedName>
    <definedName name="_sel2">#REF!</definedName>
    <definedName name="_sel21">'[4]EVALUACIÓN FINANCIERA'!#REF!</definedName>
    <definedName name="_sel22">'[4]EVALUACIÓN ECONÓMICA'!#REF!</definedName>
    <definedName name="_sel3">'[4]EVALUACIÓN FINANCIERA'!#REF!</definedName>
    <definedName name="_sel4">'[4]EVALUACIÓN ECONÓMICA'!#REF!</definedName>
    <definedName name="_sel5">#REF!</definedName>
    <definedName name="_sel6">'[4]EVALUACIÓN FINANCIERA'!#REF!</definedName>
    <definedName name="_sel9">'[4]EVALUACIÓN ECONÓMICA'!#REF!</definedName>
    <definedName name="_TBL3">#REF!</definedName>
    <definedName name="_TRM1010">[5]Base2_Var_Macros!$G$6</definedName>
    <definedName name="_TRM2006">[5]Base2_Var_Macros!$C$6</definedName>
    <definedName name="_TRM2007">[5]Base2_Var_Macros!$D$6</definedName>
    <definedName name="_TRM2008">[5]Base2_Var_Macros!$E$6</definedName>
    <definedName name="_TRM2009">[5]Base2_Var_Macros!$F$6</definedName>
    <definedName name="_vu2">#REF!</definedName>
    <definedName name="a" localSheetId="0">{"";"diez";"once";"doce";"trece";"catorce";"quince"}&amp;" "</definedName>
    <definedName name="a">{"";"diez";"once";"doce";"trece";"catorce";"quince"}&amp;" "</definedName>
    <definedName name="a_1" localSheetId="0">{"";"diez";"once";"doce";"trece";"catorce";"quince"}&amp;" "</definedName>
    <definedName name="a_1">{"";"diez";"once";"doce";"trece";"catorce";"quince"}&amp;" "</definedName>
    <definedName name="a_1_1" localSheetId="0">{"";"diez";"once";"doce";"trece";"catorce";"quince"}&amp;" "</definedName>
    <definedName name="a_1_1">{"";"diez";"once";"doce";"trece";"catorce";"quince"}&amp;" "</definedName>
    <definedName name="A_IMPRESIÓN_IM">#REF!</definedName>
    <definedName name="aa">#REF!</definedName>
    <definedName name="aaa">'[6]Areas,MO, CostProd, Vr.Prod'!$E$46</definedName>
    <definedName name="AB">#REF!</definedName>
    <definedName name="ABOGADOS_1">[7]Listas!$A$3:$A$8</definedName>
    <definedName name="adad">#REF!</definedName>
    <definedName name="adada">#REF!</definedName>
    <definedName name="add">#REF!</definedName>
    <definedName name="ADMINISTRA">#REF!</definedName>
    <definedName name="ADMINSTRA">#REF!</definedName>
    <definedName name="ADMON">#REF!</definedName>
    <definedName name="admons">#REF!</definedName>
    <definedName name="adsasadd">#REF!</definedName>
    <definedName name="aewrw">'[8]Costos Antiguos'!#REF!</definedName>
    <definedName name="alkor">#REF!</definedName>
    <definedName name="alternativa">#REF!</definedName>
    <definedName name="alternativa1">#REF!</definedName>
    <definedName name="alternativa2">#REF!</definedName>
    <definedName name="alternativa3">#REF!</definedName>
    <definedName name="ALTERNATIVAS">#REF!</definedName>
    <definedName name="AlternativaSeleccionada">#REF!</definedName>
    <definedName name="Anori">#REF!</definedName>
    <definedName name="Antioquia">#REF!</definedName>
    <definedName name="AñoBase1">[9]PREPARACION!$G$17</definedName>
    <definedName name="AñoBase2">[9]PREPARACION!$G$17</definedName>
    <definedName name="AñoBase3">[9]PREPARACION!$G$17</definedName>
    <definedName name="Apoyo_Financiero">#REF!</definedName>
    <definedName name="Apoyo_Técnico">#REF!</definedName>
    <definedName name="Arauca">#REF!</definedName>
    <definedName name="Arauquita">#REF!</definedName>
    <definedName name="Area">'[2]DATOS BÁSICOS'!#REF!</definedName>
    <definedName name="_xlnm.Print_Area" localSheetId="0">'Presupuesto Inicial'!$A$1:$F$137</definedName>
    <definedName name="AreaMEd">'[10]Datos Base del Proyecto'!$D$7</definedName>
    <definedName name="Areapeq">'[10]Datos Base del Proyecto'!$D$6</definedName>
    <definedName name="AreaSembrada">'[11]DATOS BÁSICOS'!$H$94</definedName>
    <definedName name="ARRIENDO">#REF!</definedName>
    <definedName name="Asem1">'[12]Tabla18.Flujo de Inversiones'!$B$16</definedName>
    <definedName name="ASISTENCIA">#REF!</definedName>
    <definedName name="Award">'[13]Cost. Prod HA.mensual'!#REF!</definedName>
    <definedName name="B">#N/A</definedName>
    <definedName name="B2HAS">[14]Variables!$B$2</definedName>
    <definedName name="Balance_Impr1">#REF!</definedName>
    <definedName name="Balance_Impr2">#REF!</definedName>
    <definedName name="_xlnm.Database">#REF!</definedName>
    <definedName name="bcaeinicial2">'[2]EVALUACIÓN FINANCIERA'!#REF!</definedName>
    <definedName name="bcaeinicial3">'[2]EVALUACIÓN FINANCIERA'!#REF!</definedName>
    <definedName name="bcaminicial2">'[2]EVALUACIÓN FINANCIERA'!#REF!</definedName>
    <definedName name="bcaminicial3">'[2]EVALUACIÓN FINANCIERA'!#REF!</definedName>
    <definedName name="BienesOperacion">'[4]EVALUACIÓN FINANCIERA'!#REF!</definedName>
    <definedName name="BienesProdCP">'[2]DATOS BÁSICOS'!#REF!</definedName>
    <definedName name="BienesProdSP">'[2]DATOS BÁSICOS'!#REF!</definedName>
    <definedName name="BienesProduccion">'[2]EVALUACIÓN FINANCIERA'!#REF!</definedName>
    <definedName name="BolsaMercantil">#REF!</definedName>
    <definedName name="Buenos_Aires">#REF!</definedName>
    <definedName name="C_">#REF!</definedName>
    <definedName name="caep">'[4]EVALUACIÓN FINANCIERA'!#REF!</definedName>
    <definedName name="caep2">'[2]EVALUACIÓN FINANCIERA'!#REF!</definedName>
    <definedName name="caep3">'[2]EVALUACIÓN FINANCIERA'!#REF!</definedName>
    <definedName name="caes">'[4]EVALUACIÓN ECONÓMICA'!#REF!</definedName>
    <definedName name="caes2">'[2]EVALUACIÓN ECONÓMICA'!#REF!</definedName>
    <definedName name="caes3">'[2]EVALUACIÓN ECONÓMICA'!#REF!</definedName>
    <definedName name="caesx">#REF!</definedName>
    <definedName name="Caldono">#REF!</definedName>
    <definedName name="CambioInversion">'[2]EVALUACIÓN FINANCIERA'!#REF!</definedName>
    <definedName name="Caqueta">#REF!</definedName>
    <definedName name="CATATUMBO">#REF!</definedName>
    <definedName name="Cauca">#REF!</definedName>
    <definedName name="CDP_2019">#REF!</definedName>
    <definedName name="celda0">'[2]DATOS BÁSICOS'!#REF!</definedName>
    <definedName name="celda1">#REF!</definedName>
    <definedName name="celda10">'[2]EVALUACIÓN ECONÓMICA'!#REF!</definedName>
    <definedName name="celda10a">'[2]EVALUACIÓN ECONÓMICA'!#REF!</definedName>
    <definedName name="celda10b">'[2]EVALUACIÓN ECONÓMICA'!#REF!</definedName>
    <definedName name="celda10c">'[2]EVALUACIÓN ECONÓMICA'!#REF!</definedName>
    <definedName name="celda10d">'[2]EVALUACIÓN ECONÓMICA'!#REF!</definedName>
    <definedName name="celda10e">'[2]EVALUACIÓN ECONÓMICA'!#REF!</definedName>
    <definedName name="celda10f">'[2]EVALUACIÓN ECONÓMICA'!#REF!</definedName>
    <definedName name="celda10g">'[2]EVALUACIÓN ECONÓMICA'!#REF!</definedName>
    <definedName name="celda10h">'[2]EVALUACIÓN ECONÓMICA'!#REF!</definedName>
    <definedName name="celda10i">'[2]EVALUACIÓN ECONÓMICA'!#REF!</definedName>
    <definedName name="celda10j">'[2]EVALUACIÓN ECONÓMICA'!#REF!</definedName>
    <definedName name="celda11">'[2]EVALUACIÓN ECONÓMICA'!#REF!</definedName>
    <definedName name="celda11a">'[2]EVALUACIÓN ECONÓMICA'!#REF!</definedName>
    <definedName name="celda11b">'[2]EVALUACIÓN ECONÓMICA'!#REF!</definedName>
    <definedName name="celda11c">'[2]EVALUACIÓN ECONÓMICA'!#REF!</definedName>
    <definedName name="celda11d">'[2]EVALUACIÓN ECONÓMICA'!#REF!</definedName>
    <definedName name="celda11e">'[2]EVALUACIÓN ECONÓMICA'!#REF!</definedName>
    <definedName name="celda11f">'[2]EVALUACIÓN ECONÓMICA'!#REF!</definedName>
    <definedName name="celda11g">'[2]EVALUACIÓN ECONÓMICA'!#REF!</definedName>
    <definedName name="celda11h">'[2]EVALUACIÓN ECONÓMICA'!#REF!</definedName>
    <definedName name="celda11i">'[2]EVALUACIÓN ECONÓMICA'!#REF!</definedName>
    <definedName name="celda11j">'[2]EVALUACIÓN ECONÓMICA'!#REF!</definedName>
    <definedName name="celda12">'[2]EVALUACIÓN ECONÓMICA'!#REF!</definedName>
    <definedName name="celda12a">'[2]EVALUACIÓN ECONÓMICA'!#REF!</definedName>
    <definedName name="celda12b">'[2]EVALUACIÓN ECONÓMICA'!#REF!</definedName>
    <definedName name="celda13">'[2]EVALUACIÓN FINANCIERA'!#REF!</definedName>
    <definedName name="celda13a">'[2]EVALUACIÓN FINANCIERA'!#REF!</definedName>
    <definedName name="celda13b">'[2]EVALUACIÓN FINANCIERA'!#REF!</definedName>
    <definedName name="celda14">'[2]EVALUACIÓN FINANCIERA'!#REF!</definedName>
    <definedName name="celda14a">'[2]EVALUACIÓN FINANCIERA'!#REF!</definedName>
    <definedName name="celda14b">'[2]EVALUACIÓN FINANCIERA'!#REF!</definedName>
    <definedName name="celda15">'[2]EVALUACIÓN FINANCIERA'!#REF!</definedName>
    <definedName name="celda15a">'[2]EVALUACIÓN FINANCIERA'!#REF!</definedName>
    <definedName name="celda15b">'[2]EVALUACIÓN FINANCIERA'!#REF!</definedName>
    <definedName name="celda16">'[2]EVALUACIÓN FINANCIERA'!#REF!</definedName>
    <definedName name="celda16a">'[2]EVALUACIÓN FINANCIERA'!#REF!</definedName>
    <definedName name="celda17">'[2]EVALUACIÓN FINANCIERA'!#REF!</definedName>
    <definedName name="celda17a">'[2]EVALUACIÓN FINANCIERA'!#REF!</definedName>
    <definedName name="celda18">#REF!</definedName>
    <definedName name="celda18a">#REF!</definedName>
    <definedName name="celda19">'[2]DATOS BÁSICOS'!#REF!</definedName>
    <definedName name="celda1c">'[2]EVALUACIÓN ECONÓMICA'!#REF!</definedName>
    <definedName name="celda1d">'[2]EVALUACIÓN ECONÓMICA'!#REF!</definedName>
    <definedName name="celda1e">'[2]EVALUACIÓN ECONÓMICA'!#REF!</definedName>
    <definedName name="celda2">#REF!</definedName>
    <definedName name="celda20">#REF!</definedName>
    <definedName name="celda21">'[4]EVALUACIÓN FINANCIERA'!#REF!</definedName>
    <definedName name="celda21a">'[4]EVALUACIÓN FINANCIERA'!#REF!</definedName>
    <definedName name="Celda22">'[4]EVALUACIÓN ECONÓMICA'!#REF!</definedName>
    <definedName name="Celda22a">'[4]EVALUACIÓN ECONÓMICA'!#REF!</definedName>
    <definedName name="celda23">'[2]EVALUACIÓN ECONÓMICA'!#REF!</definedName>
    <definedName name="celda24">'[2]EVALUACIÓN ECONÓMICA'!#REF!</definedName>
    <definedName name="celda25">'[2]EVALUACIÓN ECONÓMICA'!#REF!</definedName>
    <definedName name="celda26">'[2]EVALUACIÓN ECONÓMICA'!#REF!</definedName>
    <definedName name="celda27">'[2]EVALUACIÓN ECONÓMICA'!#REF!</definedName>
    <definedName name="celda28">'[2]EVALUACIÓN ECONÓMICA'!#REF!</definedName>
    <definedName name="celda29">'[2]EVALUACIÓN FINANCIERA'!#REF!</definedName>
    <definedName name="celda3">'[4]EVALUACIÓN FINANCIERA'!#REF!</definedName>
    <definedName name="celda30">'[2]EVALUACIÓN FINANCIERA'!#REF!</definedName>
    <definedName name="celda31">'[2]EVALUACIÓN FINANCIERA'!#REF!</definedName>
    <definedName name="celda32">'[2]EVALUACIÓN FINANCIERA'!#REF!</definedName>
    <definedName name="celda33">'[2]EVALUACIÓN FINANCIERA'!#REF!</definedName>
    <definedName name="celda34">'[2]EVALUACIÓN FINANCIERA'!#REF!</definedName>
    <definedName name="celda35">#REF!</definedName>
    <definedName name="Celda36">#REF!</definedName>
    <definedName name="celda37">#REF!</definedName>
    <definedName name="celda38">#REF!</definedName>
    <definedName name="celda3a">'[4]EVALUACIÓN FINANCIERA'!#REF!</definedName>
    <definedName name="celda4">'[4]EVALUACIÓN ECONÓMICA'!#REF!</definedName>
    <definedName name="celda4a">'[4]EVALUACIÓN ECONÓMICA'!#REF!</definedName>
    <definedName name="celda5">#REF!</definedName>
    <definedName name="celda5a">#REF!</definedName>
    <definedName name="celda6">'[4]EVALUACIÓN FINANCIERA'!#REF!</definedName>
    <definedName name="celda6a">'[4]EVALUACIÓN FINANCIERA'!#REF!</definedName>
    <definedName name="celda6c">'[2]EVALUACIÓN FINANCIERA'!#REF!</definedName>
    <definedName name="celda6d">'[2]EVALUACIÓN FINANCIERA'!#REF!</definedName>
    <definedName name="celda6e">'[2]EVALUACIÓN FINANCIERA'!#REF!</definedName>
    <definedName name="celda6f">'[2]EVALUACIÓN FINANCIERA'!#REF!</definedName>
    <definedName name="celda6g">'[2]EVALUACIÓN FINANCIERA'!#REF!</definedName>
    <definedName name="celda6h">'[2]EVALUACIÓN FINANCIERA'!#REF!</definedName>
    <definedName name="celda7">'[2]EVALUACIÓN FINANCIERA'!#REF!</definedName>
    <definedName name="celda7a">'[2]EVALUACIÓN FINANCIERA'!#REF!</definedName>
    <definedName name="celda7b">'[2]EVALUACIÓN FINANCIERA'!#REF!</definedName>
    <definedName name="celda7c">'[2]EVALUACIÓN FINANCIERA'!#REF!</definedName>
    <definedName name="celda7d">'[2]EVALUACIÓN FINANCIERA'!#REF!</definedName>
    <definedName name="celda7e">'[2]EVALUACIÓN FINANCIERA'!#REF!</definedName>
    <definedName name="celda7f">'[2]EVALUACIÓN FINANCIERA'!#REF!</definedName>
    <definedName name="celda7g">'[2]EVALUACIÓN FINANCIERA'!#REF!</definedName>
    <definedName name="celda7h">'[2]EVALUACIÓN FINANCIERA'!#REF!</definedName>
    <definedName name="celda7i">'[2]EVALUACIÓN FINANCIERA'!#REF!</definedName>
    <definedName name="celda7j">'[2]EVALUACIÓN FINANCIERA'!#REF!</definedName>
    <definedName name="celda8">'[2]EVALUACIÓN FINANCIERA'!#REF!</definedName>
    <definedName name="celda8a">'[2]EVALUACIÓN FINANCIERA'!#REF!</definedName>
    <definedName name="celda8b">'[2]EVALUACIÓN FINANCIERA'!#REF!</definedName>
    <definedName name="celda8c">'[2]EVALUACIÓN FINANCIERA'!#REF!</definedName>
    <definedName name="celda8d">'[2]EVALUACIÓN FINANCIERA'!#REF!</definedName>
    <definedName name="celda8e">'[2]EVALUACIÓN FINANCIERA'!#REF!</definedName>
    <definedName name="celda8f">'[2]EVALUACIÓN FINANCIERA'!#REF!</definedName>
    <definedName name="celda8g">'[2]EVALUACIÓN FINANCIERA'!#REF!</definedName>
    <definedName name="celda8h">'[2]EVALUACIÓN FINANCIERA'!#REF!</definedName>
    <definedName name="celda8i">'[2]EVALUACIÓN FINANCIERA'!#REF!</definedName>
    <definedName name="celda8j">'[2]EVALUACIÓN FINANCIERA'!#REF!</definedName>
    <definedName name="celda9">'[4]EVALUACIÓN ECONÓMICA'!#REF!</definedName>
    <definedName name="celda9a">'[4]EVALUACIÓN ECONÓMICA'!#REF!</definedName>
    <definedName name="celda9c">'[2]EVALUACIÓN ECONÓMICA'!#REF!</definedName>
    <definedName name="celda9d">'[2]EVALUACIÓN ECONÓMICA'!#REF!</definedName>
    <definedName name="celda9e">'[2]EVALUACIÓN ECONÓMICA'!#REF!</definedName>
    <definedName name="celda9f">'[2]EVALUACIÓN ECONÓMICA'!#REF!</definedName>
    <definedName name="celda9g">'[2]EVALUACIÓN ECONÓMICA'!#REF!</definedName>
    <definedName name="celda9h">'[2]EVALUACIÓN ECONÓMICA'!#REF!</definedName>
    <definedName name="celdacontrol">'[2]EVALUACIÓN ECONÓMICA'!#REF!</definedName>
    <definedName name="celdacontrol1">'[4]EVALUACIÓN ECONÓMICA'!#REF!</definedName>
    <definedName name="celdacontrol2">'[2]EVALUACIÓN ECONÓMICA'!#REF!</definedName>
    <definedName name="celdacontrol3">'[2]EVALUACIÓN ECONÓMICA'!#REF!</definedName>
    <definedName name="celdatotal">'[2]EVALUACIÓN ECONÓMICA'!#REF!</definedName>
    <definedName name="celdatotal2">'[2]EVALUACIÓN FINANCIERA'!#REF!</definedName>
    <definedName name="celdatotal3">'[2]EVALUACIÓN FINANCIERA'!#REF!</definedName>
    <definedName name="celdatotal5">'[2]EVALUACIÓN ECONÓMICA'!#REF!</definedName>
    <definedName name="celdatotal6">'[2]EVALUACIÓN ECONÓMICA'!#REF!</definedName>
    <definedName name="celday">'[2]DATOS BÁSICOS'!#REF!</definedName>
    <definedName name="celdaya">'[2]DATOS BÁSICOS'!#REF!</definedName>
    <definedName name="centena" localSheetId="0">{"";"c";"dosc";"tresc";"cuatroc";"quin";"seisc";"setec";"ochoc";"novec"}&amp;"ient"</definedName>
    <definedName name="centena">{"";"c";"dosc";"tresc";"cuatroc";"quin";"seisc";"setec";"ochoc";"novec"}&amp;"ient"</definedName>
    <definedName name="centena_1" localSheetId="0">{"";"c";"dosc";"tresc";"cuatroc";"quin";"seisc";"setec";"ochoc";"novec"}&amp;"ient"</definedName>
    <definedName name="centena_1">{"";"c";"dosc";"tresc";"cuatroc";"quin";"seisc";"setec";"ochoc";"novec"}&amp;"ient"</definedName>
    <definedName name="centena_1_1" localSheetId="0">{"";"c";"dosc";"tresc";"cuatroc";"quin";"seisc";"setec";"ochoc";"novec"}&amp;"ient"</definedName>
    <definedName name="centena_1_1">{"";"c";"dosc";"tresc";"cuatroc";"quin";"seisc";"setec";"ochoc";"novec"}&amp;"ient"</definedName>
    <definedName name="Centenas" localSheetId="0">{"";"c";"dosc";"tresc";"cuatroc";"quin";"seisc";"setec";"ochoc";"novec"}&amp;"ient"</definedName>
    <definedName name="Centenas">{"";"c";"dosc";"tresc";"cuatroc";"quin";"seisc";"setec";"ochoc";"novec"}&amp;"ient"</definedName>
    <definedName name="Centenas_1" localSheetId="0">{"";"c";"dosc";"tresc";"cuatroc";"quin";"seisc";"setec";"ochoc";"novec"}&amp;"ient"</definedName>
    <definedName name="Centenas_1">{"";"c";"dosc";"tresc";"cuatroc";"quin";"seisc";"setec";"ochoc";"novec"}&amp;"ient"</definedName>
    <definedName name="Centenas_1_1" localSheetId="0">{"";"c";"dosc";"tresc";"cuatroc";"quin";"seisc";"setec";"ochoc";"novec"}&amp;"ient"</definedName>
    <definedName name="Centenas_1_1">{"";"c";"dosc";"tresc";"cuatroc";"quin";"seisc";"setec";"ochoc";"novec"}&amp;"ient"</definedName>
    <definedName name="Centenas2" localSheetId="0">{"";"c";"dosc";"tresc";"cuatroc";"quin";"seisc";"setec";"ochoc";"novec"}&amp;"ient"</definedName>
    <definedName name="Centenas2">{"";"c";"dosc";"tresc";"cuatroc";"quin";"seisc";"setec";"ochoc";"novec"}&amp;"ient"</definedName>
    <definedName name="Centenas2_1" localSheetId="0">{"";"c";"dosc";"tresc";"cuatroc";"quin";"seisc";"setec";"ochoc";"novec"}&amp;"ient"</definedName>
    <definedName name="Centenas2_1">{"";"c";"dosc";"tresc";"cuatroc";"quin";"seisc";"setec";"ochoc";"novec"}&amp;"ient"</definedName>
    <definedName name="Cesar">#REF!</definedName>
    <definedName name="Choco">#REF!</definedName>
    <definedName name="CODIGOS">#REF!</definedName>
    <definedName name="Comentario">'[2]DATOS BÁSICOS'!#REF!</definedName>
    <definedName name="Comercialización">#REF!</definedName>
    <definedName name="componentes">#REF!</definedName>
    <definedName name="componentes2">#REF!</definedName>
    <definedName name="componentes3">#REF!</definedName>
    <definedName name="COMPRA">#REF!</definedName>
    <definedName name="COMUNICAC">#REF!</definedName>
    <definedName name="CORDILLERA_CENTRAL">#REF!</definedName>
    <definedName name="Cordoba">#REF!</definedName>
    <definedName name="CostoIncremental">'[2]DATOS BÁSICOS'!#REF!</definedName>
    <definedName name="COSTOKILO">#REF!</definedName>
    <definedName name="CostosComercializacion">'[2]EVALUACIÓN FINANCIERA'!#REF!</definedName>
    <definedName name="CostosEstablecimientoEco">'[11]EVALUACIÓN ECONÓMICA'!$M$80</definedName>
    <definedName name="CostosEstablecimientoFin">'[11]EVALUACIÓN FINANCIERA'!$M$93</definedName>
    <definedName name="costosmenesqind_impr3">'[8]Costos Antiguos'!#REF!</definedName>
    <definedName name="CostosMensEsqInd_Impr2">'[8]Costos Antiguos'!#REF!</definedName>
    <definedName name="CostosMes">'[8]Costos Antiguos'!#REF!</definedName>
    <definedName name="CostoSocial">#REF!</definedName>
    <definedName name="CostosProduccion">'[2]EVALUACIÓN FINANCIERA'!#REF!</definedName>
    <definedName name="cppc">'[2]EVALUACIÓN ECONÓMICA'!#REF!</definedName>
    <definedName name="cppc2">'[2]EVALUACIÓN ECONÓMICA'!#REF!</definedName>
    <definedName name="cppc2p">'[2]EVALUACIÓN FINANCIERA'!#REF!</definedName>
    <definedName name="cppc3">'[2]EVALUACIÓN ECONÓMICA'!#REF!</definedName>
    <definedName name="cppc3p">'[2]EVALUACIÓN FINANCIERA'!#REF!</definedName>
    <definedName name="cppcp">'[2]EVALUACIÓN FINANCIERA'!#REF!</definedName>
    <definedName name="Cronograma">'[15]Areas,MO, CostProd, Vr.Prod'!$K$53</definedName>
    <definedName name="CTR">#REF!</definedName>
    <definedName name="cuadro">[1]HOLANDA!$DY$7997</definedName>
    <definedName name="CuadroDeProductos">#REF!</definedName>
    <definedName name="d">#REF!</definedName>
    <definedName name="Dabeiba">#REF!</definedName>
    <definedName name="dad">#REF!</definedName>
    <definedName name="dadad">#REF!</definedName>
    <definedName name="dadd">#REF!</definedName>
    <definedName name="dd">#REF!</definedName>
    <definedName name="ddada">#REF!</definedName>
    <definedName name="ddd">#REF!</definedName>
    <definedName name="Decenas" localSheetId="0">{"";"";"";"trei";"cuare";"cincue";"sese";"sete";"oche";"nove"}&amp;"nta "</definedName>
    <definedName name="Decenas">{"";"";"";"trei";"cuare";"cincue";"sese";"sete";"oche";"nove"}&amp;"nta "</definedName>
    <definedName name="Decenas_1" localSheetId="0">{"";"";"";"trei";"cuare";"cincue";"sese";"sete";"oche";"nove"}&amp;"nta "</definedName>
    <definedName name="Decenas_1">{"";"";"";"trei";"cuare";"cincue";"sese";"sete";"oche";"nove"}&amp;"nta "</definedName>
    <definedName name="Decenas_1_1" localSheetId="0">{"";"";"";"trei";"cuare";"cincue";"sese";"sete";"oche";"nove"}&amp;"nta "</definedName>
    <definedName name="Decenas_1_1">{"";"";"";"trei";"cuare";"cincue";"sese";"sete";"oche";"nove"}&amp;"nta "</definedName>
    <definedName name="DEPARTAMENTO">[16]Hoja2!$A$2:$A$15</definedName>
    <definedName name="DEPTOS">[17]Listas!$C$1:$C$33</definedName>
    <definedName name="DESC_CUENTA_BENEF">[18]Tablas!$AJ$2:$AJ$50</definedName>
    <definedName name="DESC_TIPO_CUENTA">[18]Tablas!$AM$2:$AM$5</definedName>
    <definedName name="DEVENGADO">#REF!</definedName>
    <definedName name="dfsgfds">#REF!</definedName>
    <definedName name="dir">'[19]Anexo 19_Capacitación Año1'!$H$5</definedName>
    <definedName name="disrate">#REF!</definedName>
    <definedName name="divisas">'[4]EVALUACIÓN ECONÓMICA'!#REF!</definedName>
    <definedName name="divisas2">'[2]EVALUACIÓN ECONÓMICA'!#REF!</definedName>
    <definedName name="divisas3">'[2]EVALUACIÓN ECONÓMICA'!#REF!</definedName>
    <definedName name="dp">[20]Listas!$C$1:$C$33</definedName>
    <definedName name="dsfgfdsg">#REF!</definedName>
    <definedName name="e">#REF!</definedName>
    <definedName name="ee" localSheetId="0">{"";"un";"dos";"tres";"cuatro";"cinco";"seis";"siete";"ocho";"nueve"}</definedName>
    <definedName name="ee">{"";"un";"dos";"tres";"cuatro";"cinco";"seis";"siete";"ocho";"nueve"}</definedName>
    <definedName name="ee_1" localSheetId="0">{"";"un";"dos";"tres";"cuatro";"cinco";"seis";"siete";"ocho";"nueve"}</definedName>
    <definedName name="ee_1">{"";"un";"dos";"tres";"cuatro";"cinco";"seis";"siete";"ocho";"nueve"}</definedName>
    <definedName name="ee_1_1" localSheetId="0">{"";"un";"dos";"tres";"cuatro";"cinco";"seis";"siete";"ocho";"nueve"}</definedName>
    <definedName name="ee_1_1">{"";"un";"dos";"tres";"cuatro";"cinco";"seis";"siete";"ocho";"nueve"}</definedName>
    <definedName name="ee_1_1_1" localSheetId="0">{"";"un";"dos";"tres";"cuatro";"cinco";"seis";"siete";"ocho";"nueve"}</definedName>
    <definedName name="ee_1_1_1">{"";"un";"dos";"tres";"cuatro";"cinco";"seis";"siete";"ocho";"nueve"}</definedName>
    <definedName name="ee_2" localSheetId="0">{"";"un";"dos";"tres";"cuatro";"cinco";"seis";"siete";"ocho";"nueve"}</definedName>
    <definedName name="ee_2">{"";"un";"dos";"tres";"cuatro";"cinco";"seis";"siete";"ocho";"nueve"}</definedName>
    <definedName name="eentre30_60">'[4]DATOS BÁSICOS'!#REF!</definedName>
    <definedName name="eentre60_120">'[4]DATOS BÁSICOS'!#REF!</definedName>
    <definedName name="eert">[21]Tabla8.Sostenimiento_Palma!$E$35</definedName>
    <definedName name="El_Bordo_Patia">#REF!</definedName>
    <definedName name="El_Proyecto_es_financiado">#REF!</definedName>
    <definedName name="emas120">'[4]DATOS BÁSICOS'!#REF!</definedName>
    <definedName name="emenos30">'[4]DATOS BÁSICOS'!#REF!</definedName>
    <definedName name="empezar">#REF!</definedName>
    <definedName name="Enfoque">#REF!</definedName>
    <definedName name="erewe">'[22]Cost. Prod HA.mensual'!#REF!</definedName>
    <definedName name="ertre">[21]Tabla8.Sostenimiento_Palma!$H$35</definedName>
    <definedName name="escenario1">#REF!</definedName>
    <definedName name="EspecieFinal">#REF!</definedName>
    <definedName name="Esquema_Ampliado">#REF!</definedName>
    <definedName name="Esquema_Industria">#REF!</definedName>
    <definedName name="Esquema_Resumido">#REF!</definedName>
    <definedName name="Esquema_Servicios">#REF!</definedName>
    <definedName name="Esquema_Servicios_Mens">'[8]Costos Antiguos'!#REF!</definedName>
    <definedName name="esquema_servicios_mens2">'[8]Costos Antiguos'!#REF!</definedName>
    <definedName name="Esquema_Simplificado">#REF!</definedName>
    <definedName name="Esquema_Simplificado_Mens">'[8]Costos Antiguos'!#REF!</definedName>
    <definedName name="esquema_simplificado_mens2">'[8]Costos Antiguos'!#REF!</definedName>
    <definedName name="EstaAID">[23]Tabla7.Establecimiento_Palma!#REF!</definedName>
    <definedName name="Estab">'[5]3.1_Establecimiento'!$E$36</definedName>
    <definedName name="Establ">#REF!</definedName>
    <definedName name="Establec">'[24]3.1_Establecimiento'!$E$36</definedName>
    <definedName name="EstaCom">[23]Tabla7.Establecimiento_Palma!#REF!</definedName>
    <definedName name="EstaCRE">[23]Tabla7.Establecimiento_Palma!#REF!</definedName>
    <definedName name="ETCR">#REF!</definedName>
    <definedName name="Exportable">'[2]DATOS BÁSICOS'!#REF!</definedName>
    <definedName name="ExportableSIN2">'[2]DATOS BÁSICOS'!#REF!</definedName>
    <definedName name="ExportableSIN3">'[2]DATOS BÁSICOS'!#REF!</definedName>
    <definedName name="ExportableSIN4">'[2]DATOS BÁSICOS'!#REF!</definedName>
    <definedName name="Fase">[16]Hoja2!$BI$2:$BI$5</definedName>
    <definedName name="FCL_Impr">#REF!</definedName>
    <definedName name="fdgdfgsdf">#REF!</definedName>
    <definedName name="fdgfdsgfds">#REF!</definedName>
    <definedName name="fdsgfdg">#REF!</definedName>
    <definedName name="fdsgfds">#REF!</definedName>
    <definedName name="fdsgfdsgfds">#REF!</definedName>
    <definedName name="fdsgsdfg">#REF!</definedName>
    <definedName name="fesf">[21]Tabla7.Establecimiento_Palma!#REF!</definedName>
    <definedName name="FF">#REF!</definedName>
    <definedName name="FF_Impr1">#REF!</definedName>
    <definedName name="FF_Impr2">#REF!</definedName>
    <definedName name="ffdsgfds">#REF!</definedName>
    <definedName name="fff">'[25]Cost. Prod HA.mensual'!#REF!</definedName>
    <definedName name="fgdg">#REF!</definedName>
    <definedName name="Fila1">'[2]DATOS BÁSICOS'!#REF!</definedName>
    <definedName name="Fila10">'[2]EVALUACIÓN ECONÓMICA'!#REF!</definedName>
    <definedName name="Fila1000">#REF!</definedName>
    <definedName name="Fila11">'[2]EVALUACIÓN FINANCIERA'!#REF!</definedName>
    <definedName name="Fila12">'[2]EVALUACIÓN FINANCIERA'!#REF!</definedName>
    <definedName name="Fila13">'[2]EVALUACIÓN FINANCIERA'!#REF!</definedName>
    <definedName name="Fila14">'[2]EVALUACIÓN FINANCIERA'!#REF!</definedName>
    <definedName name="Fila15">'[2]EVALUACIÓN FINANCIERA'!#REF!</definedName>
    <definedName name="Fila16">'[2]EVALUACIÓN FINANCIERA'!#REF!</definedName>
    <definedName name="Fila17">#REF!</definedName>
    <definedName name="Fila18">#REF!</definedName>
    <definedName name="Fila19">#REF!</definedName>
    <definedName name="Fila2">#REF!</definedName>
    <definedName name="Fila20">#REF!</definedName>
    <definedName name="Fila3">#REF!</definedName>
    <definedName name="Fila300">#REF!</definedName>
    <definedName name="Fila301">#REF!</definedName>
    <definedName name="Fila302">#REF!</definedName>
    <definedName name="Fila4">#REF!</definedName>
    <definedName name="Fila6">'[2]EVALUACIÓN ECONÓMICA'!#REF!</definedName>
    <definedName name="Fila7">'[2]EVALUACIÓN ECONÓMICA'!#REF!</definedName>
    <definedName name="Fila8">'[2]EVALUACIÓN ECONÓMICA'!#REF!</definedName>
    <definedName name="Fila9">'[2]EVALUACIÓN ECONÓMICA'!#REF!</definedName>
    <definedName name="FilaFinal2">'[4]INFORME EJECUTIVO'!#REF!</definedName>
    <definedName name="FilaMedia01">'[2]DATOS BÁSICOS'!#REF!</definedName>
    <definedName name="Financiacion_Iniciativa">#REF!</definedName>
    <definedName name="Financiacion_Proyecto">#REF!</definedName>
    <definedName name="FlujoNetoEconomico">'[4]EVALUACIÓN ECONÓMICA'!#REF!</definedName>
    <definedName name="FlujoNetoPrivado">'[4]EVALUACIÓN FINANCIERA'!#REF!</definedName>
    <definedName name="Fonseca">#REF!</definedName>
    <definedName name="Formula1">#REF!</definedName>
    <definedName name="Frecuencia">[26]Hoja2!$AF$2:$AF$9</definedName>
    <definedName name="GastosEsqAmpl_Impr1">#REF!</definedName>
    <definedName name="GastosEsqAmpl_Impr2">#REF!</definedName>
    <definedName name="GastosEsqSimpl_Impr">#REF!</definedName>
    <definedName name="gdsfgfds">#REF!</definedName>
    <definedName name="Genero">[27]Listas!$E$2:$E$3</definedName>
    <definedName name="gfdgfds">#REF!</definedName>
    <definedName name="gfdgsfdg">#REF!</definedName>
    <definedName name="gfdsgg">'[25]Cost. Prod HA.mensual'!#REF!</definedName>
    <definedName name="ghgf">#REF!</definedName>
    <definedName name="GILO">'[28]Costos Prod.'!#REF!</definedName>
    <definedName name="gilo2">'[28]Costos Prod.'!#REF!</definedName>
    <definedName name="gjhjg">'[8]Costos Antiguos'!#REF!</definedName>
    <definedName name="Graficos_Impr1">#REF!</definedName>
    <definedName name="Graficos_Impr2">#REF!</definedName>
    <definedName name="GranRangoTotal">'[2]EVALUACIÓN FINANCIERA'!$AC$19:$AF$19,'[2]EVALUACIÓN FINANCIERA'!$AC$28:$AF$31,'[2]EVALUACIÓN FINANCIERA'!$AC$36:$AF$39,'[2]EVALUACIÓN FINANCIERA'!$AC$41:$AF$42,'[2]EVALUACIÓN FINANCIERA'!$AC$44:$AF$49,'[2]EVALUACIÓN FINANCIERA'!$AC$53:$AF$55</definedName>
    <definedName name="GranRangoTotal1">'[2]EVALUACIÓN FINANCIERA'!$AC$59:$AF$60,'[2]EVALUACIÓN FINANCIERA'!$AC$75:$AF$75,'[2]EVALUACIÓN FINANCIERA'!$AC$82:$AF$82,'[2]EVALUACIÓN FINANCIERA'!$AC$84:$AF$85,'[2]EVALUACIÓN FINANCIERA'!$AC$91:$AF$91</definedName>
    <definedName name="GT_PA">#REF!</definedName>
    <definedName name="Guajira">#REF!</definedName>
    <definedName name="Guaviare">#REF!</definedName>
    <definedName name="HECTAREAS">[29]Bases!$B$7</definedName>
    <definedName name="hectareas1">'[30]Año 1 Final'!#REF!</definedName>
    <definedName name="HFGDHFDH" localSheetId="0">{"";"c";"dosc";"tresc";"cuatroc";"quin";"seisc";"setec";"ochoc";"novec"}&amp;"ient"</definedName>
    <definedName name="HFGDHFDH">{"";"c";"dosc";"tresc";"cuatroc";"quin";"seisc";"setec";"ochoc";"novec"}&amp;"ient"</definedName>
    <definedName name="hgfh">'[21]PROJECT SUMMARY'!$C$8</definedName>
    <definedName name="hgfjghj">#REF!</definedName>
    <definedName name="hojax">'[8]Costos Antiguos'!#REF!</definedName>
    <definedName name="Icononzo">#REF!</definedName>
    <definedName name="ientre30_60">'[4]DATOS BÁSICOS'!#REF!</definedName>
    <definedName name="ientre60_120">'[4]DATOS BÁSICOS'!#REF!</definedName>
    <definedName name="imas120">'[4]DATOS BÁSICOS'!#REF!</definedName>
    <definedName name="imenos30">'[4]DATOS BÁSICOS'!#REF!</definedName>
    <definedName name="Impacto">'[2]DATOS BÁSICOS'!#REF!</definedName>
    <definedName name="IMPREV">#REF!</definedName>
    <definedName name="IMPREVISTO">#REF!</definedName>
    <definedName name="Ind4error">#REF!</definedName>
    <definedName name="Ind8error">#REF!</definedName>
    <definedName name="IndCE1">#REF!</definedName>
    <definedName name="IndCE10">#REF!</definedName>
    <definedName name="IndCE2">#REF!</definedName>
    <definedName name="IndCE3">#REF!</definedName>
    <definedName name="IndCE4">#REF!</definedName>
    <definedName name="IndCE5">#REF!</definedName>
    <definedName name="IndCE6">#REF!</definedName>
    <definedName name="IndCE7">#REF!</definedName>
    <definedName name="IndCE8">#REF!</definedName>
    <definedName name="IndCE9">#REF!</definedName>
    <definedName name="Indic_Impr">#REF!</definedName>
    <definedName name="indicador">'[2]DATOS BÁSICOS'!#REF!</definedName>
    <definedName name="Indicador15">[4]INDICADORES!#REF!</definedName>
    <definedName name="INFLACION">#REF!</definedName>
    <definedName name="inicial">'[2]DATOS BÁSICOS'!#REF!</definedName>
    <definedName name="Iniciativa_Productiva">#REF!</definedName>
    <definedName name="INSTITUCIONALIZACION_DEL_TERRITORIO">#REF!</definedName>
    <definedName name="Insumos">#REF!</definedName>
    <definedName name="INT.INDIGENA">#REF!</definedName>
    <definedName name="INTEGRACION_REGIONAL">#REF!</definedName>
    <definedName name="INTERES">#REF!</definedName>
    <definedName name="interes2">'[2]EVALUACIÓN ECONÓMICA'!#REF!</definedName>
    <definedName name="interes3">'[2]EVALUACIÓN ECONÓMICA'!#REF!</definedName>
    <definedName name="Inver_Impr1">#REF!</definedName>
    <definedName name="Inver_Impr2">#REF!</definedName>
    <definedName name="Ituango">#REF!</definedName>
    <definedName name="JORNAL">'[31]SABANA MODELO'!$B$12</definedName>
    <definedName name="KILMARACUYA">#REF!</definedName>
    <definedName name="KILPEPINO">'[32]Cost. Prod HA.mensual'!#REF!</definedName>
    <definedName name="KILTOTPIÑA">#REF!</definedName>
    <definedName name="La_Macarena">#REF!</definedName>
    <definedName name="La_Paz">#REF!</definedName>
    <definedName name="LISTA_USUARIOS_BOGOTA">#REF!</definedName>
    <definedName name="MACARENA_RIO_CAGUAN">#REF!</definedName>
    <definedName name="Maiz">[1]HOLANDA!$DY$7997</definedName>
    <definedName name="manodeobra">'[2]EVALUACIÓN ECONÓMICA'!#REF!</definedName>
    <definedName name="ManoDeObra1Operacion">'[4]EVALUACIÓN FINANCIERA'!#REF!</definedName>
    <definedName name="manodeobra2">'[2]EVALUACIÓN ECONÓMICA'!#REF!</definedName>
    <definedName name="ManoDeObra2Operacion">'[2]EVALUACIÓN FINANCIERA'!#REF!</definedName>
    <definedName name="manodeobra3">'[2]EVALUACIÓN ECONÓMICA'!#REF!</definedName>
    <definedName name="ManoDeObra3Operacion">'[4]EVALUACIÓN FINANCIERA'!#REF!</definedName>
    <definedName name="ManoDeObra4Operacion">'[2]EVALUACIÓN FINANCIERA'!#REF!</definedName>
    <definedName name="ManoDeObraProdCP">'[2]DATOS BÁSICOS'!#REF!</definedName>
    <definedName name="ManoDeObraProdSP">'[2]DATOS BÁSICOS'!#REF!</definedName>
    <definedName name="ManoDeObraProduccion">'[2]EVALUACIÓN FINANCIERA'!#REF!</definedName>
    <definedName name="MaterialesOperacion">'[4]EVALUACIÓN FINANCIERA'!#REF!</definedName>
    <definedName name="MaterialesProdCP">'[2]DATOS BÁSICOS'!#REF!</definedName>
    <definedName name="MaterialesProdSP">'[2]DATOS BÁSICOS'!#REF!</definedName>
    <definedName name="MaterialesProduccion">'[2]EVALUACIÓN FINANCIERA'!#REF!</definedName>
    <definedName name="Mecanismo_de_Formalización">[26]Hoja2!$AM$2:$AM$9</definedName>
    <definedName name="Mesetas">#REF!</definedName>
    <definedName name="Meta">#REF!</definedName>
    <definedName name="MetrosConstruidos">'[2]DATOS BÁSICOS'!#REF!</definedName>
    <definedName name="MIDAS1">'[4]EVALUACIÓN FINANCIERA'!#REF!</definedName>
    <definedName name="Miranda">#REF!</definedName>
    <definedName name="Modalidad">[27]Listas!$H$2:$H$4</definedName>
    <definedName name="Moneda">'[4]EVALUACIÓN FINANCIERA'!#REF!</definedName>
    <definedName name="Montañita">#REF!</definedName>
    <definedName name="MONTES_DE_MARIA">#REF!</definedName>
    <definedName name="Municipio">#REF!</definedName>
    <definedName name="N._de_Santander">#REF!</definedName>
    <definedName name="Nariño">#REF!</definedName>
    <definedName name="NiIdea">'[8]Costos Antiguos'!#REF!</definedName>
    <definedName name="NOMBRE">'[2]DATOS BÁSICOS'!#REF!</definedName>
    <definedName name="Nombre_entidad_proceso_de_formación">#REF!</definedName>
    <definedName name="NUDO_DE_PARAMILLO">#REF!</definedName>
    <definedName name="NumeroDeArboles">#REF!</definedName>
    <definedName name="NumeroDeEspecies">#REF!</definedName>
    <definedName name="NumeroDeProductos">#REF!</definedName>
    <definedName name="NumeroDeSubproductos">#REF!</definedName>
    <definedName name="OD">#REF!</definedName>
    <definedName name="otros2">'[2]EVALUACIÓN ECONÓMICA'!#REF!</definedName>
    <definedName name="otros3">'[2]EVALUACIÓN ECONÓMICA'!#REF!</definedName>
    <definedName name="OtrosIndicadores">[2]INDICADORES!#REF!</definedName>
    <definedName name="paraexp">#REF!</definedName>
    <definedName name="PARTICIPACION_Y_BUEN_GOBIERNO">#REF!</definedName>
    <definedName name="pe">'[33]Costos Prod.'!#REF!</definedName>
    <definedName name="PEDRO">'[33]Costos Prod.'!#REF!</definedName>
    <definedName name="Período">'[11]DATOS BÁSICOS'!$H$21</definedName>
    <definedName name="PILAR">#REF!</definedName>
    <definedName name="Planadas">#REF!</definedName>
    <definedName name="PRESTAMO">#REF!</definedName>
    <definedName name="Primario">#REF!</definedName>
    <definedName name="PrimerProducto">'[2]DATOS BÁSICOS'!#REF!</definedName>
    <definedName name="privada1">'[2]EVALUACIÓN FINANCIERA'!#REF!</definedName>
    <definedName name="privada2">'[2]EVALUACIÓN FINANCIERA'!#REF!</definedName>
    <definedName name="privada3">'[2]EVALUACIÓN FINANCIERA'!#REF!</definedName>
    <definedName name="ProduccionAgroforestal">'[2]DATOS BÁSICOS'!#REF!</definedName>
    <definedName name="ProduccionAgropecuaria">'[2]DATOS BÁSICOS'!#REF!</definedName>
    <definedName name="ProduccionPecuaria">'[2]DATOS BÁSICOS'!#REF!</definedName>
    <definedName name="ProduccionSubProductos">'[2]DATOS BÁSICOS'!#REF!</definedName>
    <definedName name="producto">#REF!</definedName>
    <definedName name="producto2">#REF!</definedName>
    <definedName name="producto3">#REF!</definedName>
    <definedName name="ProductoArtFinal">#REF!</definedName>
    <definedName name="ProductoFinal">#REF!</definedName>
    <definedName name="ProductoInicial">#REF!</definedName>
    <definedName name="Productox">#REF!</definedName>
    <definedName name="Proyecto_Productivo">#REF!</definedName>
    <definedName name="Puerto_Asis">#REF!</definedName>
    <definedName name="Putumayo">#REF!</definedName>
    <definedName name="PYG_Impr">#REF!</definedName>
    <definedName name="qr">[21]Tabla7.Establecimiento_Palma!#REF!</definedName>
    <definedName name="Quincenas" localSheetId="0">{"";"diez";"once";"doce";"trece";"catorce";"quince"}&amp;" "</definedName>
    <definedName name="Quincenas">{"";"diez";"once";"doce";"trece";"catorce";"quince"}&amp;" "</definedName>
    <definedName name="Quincenas_1" localSheetId="0">{"";"diez";"once";"doce";"trece";"catorce";"quince"}&amp;" "</definedName>
    <definedName name="Quincenas_1">{"";"diez";"once";"doce";"trece";"catorce";"quince"}&amp;" "</definedName>
    <definedName name="Quincenas_1_1" localSheetId="0">{"";"diez";"once";"doce";"trece";"catorce";"quince"}&amp;" "</definedName>
    <definedName name="Quincenas_1_1">{"";"diez";"once";"doce";"trece";"catorce";"quince"}&amp;" "</definedName>
    <definedName name="RANGOS">#REF!</definedName>
    <definedName name="RANGOS2">#REF!</definedName>
    <definedName name="Raño1">[23]Tabla8.Sostenimiento_Palma!$D$50</definedName>
    <definedName name="Raño2">[23]Tabla8.Sostenimiento_Palma!$E$50</definedName>
    <definedName name="Raño3">[23]Tabla8.Sostenimiento_Palma!$F$50</definedName>
    <definedName name="Raño4">[23]Tabla8.Sostenimiento_Palma!$G$50</definedName>
    <definedName name="RCA">#REF!</definedName>
    <definedName name="RECOLECCION">#REF!</definedName>
    <definedName name="Regimen">[26]Hoja2!$AO$2:$AO$16</definedName>
    <definedName name="REGIONES">#REF!</definedName>
    <definedName name="Remedios">#REF!</definedName>
    <definedName name="rewr">'[8]Costos Antiguos'!#REF!</definedName>
    <definedName name="RINFERIOR">#REF!</definedName>
    <definedName name="Rio_Sucio">#REF!</definedName>
    <definedName name="RPA">#REF!</definedName>
    <definedName name="rpcAIU">'[2]EVALUACIÓN ECONÓMICA'!#REF!</definedName>
    <definedName name="rpcconimpuestos">'[11]EVALUACIÓN ECONÓMICA'!$H$9</definedName>
    <definedName name="RPCDivisa2">'[2]EVALUACIÓN ECONÓMICA'!#REF!</definedName>
    <definedName name="RPCDivisa3">'[2]EVALUACIÓN ECONÓMICA'!#REF!</definedName>
    <definedName name="rpcinsumos">'[4]EVALUACIÓN ECONÓMICA'!#REF!</definedName>
    <definedName name="rpcinsumosntci">'[4]EVALUACIÓN ECONÓMICA'!#REF!</definedName>
    <definedName name="RPCManodeobra2">'[2]EVALUACIÓN ECONÓMICA'!#REF!</definedName>
    <definedName name="RPCManodeobra3">'[2]EVALUACIÓN ECONÓMICA'!#REF!</definedName>
    <definedName name="rpcnocalrural">'[2]EVALUACIÓN ECONÓMICA'!#REF!</definedName>
    <definedName name="rpcnotransables">'[4]EVALUACIÓN ECONÓMICA'!#REF!</definedName>
    <definedName name="rpcsemicalificada">'[2]EVALUACIÓN ECONÓMICA'!#REF!</definedName>
    <definedName name="rpcsinimpuestos">'[11]EVALUACIÓN ECONÓMICA'!$H$10</definedName>
    <definedName name="rpcterrenos">'[2]EVALUACIÓN ECONÓMICA'!#REF!</definedName>
    <definedName name="rpctransporte">'[2]EVALUACIÓN ECONÓMICA'!#REF!</definedName>
    <definedName name="RPP">#REF!</definedName>
    <definedName name="rrerew">'[8]Costos Antiguos'!#REF!</definedName>
    <definedName name="RSA">#REF!</definedName>
    <definedName name="RSUPERIOR">#REF!</definedName>
    <definedName name="RTA">#REF!</definedName>
    <definedName name="S">#REF!</definedName>
    <definedName name="S_I_A1">'[5]3.2_Sostenim.'!$E$41</definedName>
    <definedName name="S_I_A2">'[5]3.2_Sostenim.'!$H$41</definedName>
    <definedName name="S_I_A3">'[5]3.2_Sostenim.'!$K$41</definedName>
    <definedName name="S_MO_A1">'[5]3.2_Sostenim.'!$E$40</definedName>
    <definedName name="S_MO_A2">'[5]3.2_Sostenim.'!$H$40</definedName>
    <definedName name="S_MO_A3">'[5]3.2_Sostenim.'!$K$40</definedName>
    <definedName name="San_Jose_del_Guaviare">#REF!</definedName>
    <definedName name="San_Vicente">#REF!</definedName>
    <definedName name="Sector">[16]Hoja2!$BD$2:$BD$4</definedName>
    <definedName name="Secundario">#REF!</definedName>
    <definedName name="sel10a">'[2]EVALUACIÓN ECONÓMICA'!#REF!</definedName>
    <definedName name="sel11a">'[2]EVALUACIÓN ECONÓMICA'!#REF!</definedName>
    <definedName name="sel12a">'[2]EVALUACIÓN ECONÓMICA'!#REF!</definedName>
    <definedName name="sel21a">'[4]EVALUACIÓN FINANCIERA'!#REF!</definedName>
    <definedName name="sel3a">'[4]EVALUACIÓN FINANCIERA'!#REF!</definedName>
    <definedName name="sel4a">'[4]EVALUACIÓN ECONÓMICA'!#REF!</definedName>
    <definedName name="sel9a">'[4]EVALUACIÓN ECONÓMICA'!#REF!</definedName>
    <definedName name="SelColumna0">'[4]DATOS BÁSICOS'!$F$133:$F$300,'[4]DATOS BÁSICOS'!$F$301:$F$343</definedName>
    <definedName name="SelColumnaPorcentajes">[2]INDICADORES!$F$37:$F$40,[2]INDICADORES!$F$43:$F$49</definedName>
    <definedName name="SelColumnaValores">[2]INDICADORES!$E$37:$E$40,[2]INDICADORES!$E$43:$E$49</definedName>
    <definedName name="selcomponente">'[4]EVALUACIÓN FINANCIERA'!#REF!</definedName>
    <definedName name="seldestino">'[2]EVALUACIÓN ECONÓMICA'!#REF!</definedName>
    <definedName name="selec1">#REF!</definedName>
    <definedName name="selección2">#REF!</definedName>
    <definedName name="selección3">#REF!</definedName>
    <definedName name="selespeciecon">'[2]DATOS BÁSICOS'!#REF!,'[2]DATOS BÁSICOS'!#REF!,'[2]DATOS BÁSICOS'!#REF!,'[2]DATOS BÁSICOS'!#REF!</definedName>
    <definedName name="selespeciesin">'[2]DATOS BÁSICOS'!#REF!,'[2]DATOS BÁSICOS'!#REF!,'[2]DATOS BÁSICOS'!#REF!,'[2]DATOS BÁSICOS'!#REF!</definedName>
    <definedName name="selfuente">'[2]DATOS BÁSICOS'!#REF!,'[2]DATOS BÁSICOS'!#REF!,'[2]DATOS BÁSICOS'!#REF!</definedName>
    <definedName name="selingresos">'[4]EVALUACIÓN FINANCIERA'!#REF!</definedName>
    <definedName name="selproductoartcon">'[2]DATOS BÁSICOS'!#REF!,'[2]DATOS BÁSICOS'!#REF!,'[2]DATOS BÁSICOS'!#REF!,'[2]DATOS BÁSICOS'!#REF!</definedName>
    <definedName name="selproductoartsin">'[2]DATOS BÁSICOS'!#REF!,'[2]DATOS BÁSICOS'!#REF!,'[2]DATOS BÁSICOS'!#REF!,'[2]DATOS BÁSICOS'!#REF!</definedName>
    <definedName name="selproductocon">'[2]DATOS BÁSICOS'!#REF!,'[2]DATOS BÁSICOS'!#REF!,'[2]DATOS BÁSICOS'!#REF!,'[2]DATOS BÁSICOS'!#REF!</definedName>
    <definedName name="selproductosin">'[2]DATOS BÁSICOS'!#REF!,'[2]DATOS BÁSICOS'!#REF!,'[2]DATOS BÁSICOS'!#REF!,'[2]DATOS BÁSICOS'!#REF!</definedName>
    <definedName name="selsubproductocon">'[2]DATOS BÁSICOS'!#REF!,'[2]DATOS BÁSICOS'!#REF!,'[2]DATOS BÁSICOS'!#REF!,'[2]DATOS BÁSICOS'!#REF!</definedName>
    <definedName name="selsubproductosin">'[2]DATOS BÁSICOS'!#REF!,'[2]DATOS BÁSICOS'!#REF!,'[2]DATOS BÁSICOS'!#REF!,'[2]DATOS BÁSICOS'!#REF!</definedName>
    <definedName name="selTotal">'[2]EVALUACIÓN FINANCIERA'!$AG$18:$AG$20,'[2]EVALUACIÓN FINANCIERA'!$AG$28:$AG$32,'[2]EVALUACIÓN FINANCIERA'!$AG$35:$AG$50,'[2]EVALUACIÓN FINANCIERA'!$AG$53:$AG$56,'[2]EVALUACIÓN FINANCIERA'!$AG$59:$AG$61,'[2]EVALUACIÓN FINANCIERA'!$AG$63</definedName>
    <definedName name="SelTotal01">'[4]DATOS BÁSICOS'!$AC$283:$AC$286,'[4]DATOS BÁSICOS'!$AC$288:$AC$290</definedName>
    <definedName name="SelTotal02">'[4]DATOS BÁSICOS'!$AC$297:$AC$299,'[4]DATOS BÁSICOS'!$AC$293:$AC$294,'[4]DATOS BÁSICOS'!$AC$303:$AC$343</definedName>
    <definedName name="selTotal1">'[2]EVALUACIÓN FINANCIERA'!$AG$70,'[2]EVALUACIÓN FINANCIERA'!$AG$72:$AG$76,'[2]EVALUACIÓN FINANCIERA'!$AG$78,'[2]EVALUACIÓN FINANCIERA'!$AG$80:$AG$86,'[2]EVALUACIÓN FINANCIERA'!$AG$88,'[2]EVALUACIÓN FINANCIERA'!$AG$90:$AG$92</definedName>
    <definedName name="selTotal2">'[2]EVALUACIÓN ECONÓMICA'!$AG$22:$AG$24,'[2]EVALUACIÓN ECONÓMICA'!$AG$31:$AG$35,'[2]EVALUACIÓN ECONÓMICA'!$AG$38:$AG$53,'[2]EVALUACIÓN ECONÓMICA'!$AG$55:$AG$58,'[2]EVALUACIÓN ECONÓMICA'!$AG$60</definedName>
    <definedName name="selTotal3">'[2]EVALUACIÓN ECONÓMICA'!$AG$66:$AG$67,'[2]EVALUACIÓN ECONÓMICA'!$AG$69:$AG$71,'[2]EVALUACIÓN ECONÓMICA'!$AG$74:$AG$76</definedName>
    <definedName name="selVP">'[2]EVALUACIÓN FINANCIERA'!$AH$18:$AH$20,'[2]EVALUACIÓN FINANCIERA'!$AH$28:$AH$32,'[2]EVALUACIÓN FINANCIERA'!$AH$35:$AH$50,'[2]EVALUACIÓN FINANCIERA'!$AH$53:$AH$56,'[2]EVALUACIÓN FINANCIERA'!$AH$59:$AH$61,'[2]EVALUACIÓN FINANCIERA'!$AH$63</definedName>
    <definedName name="SelVP0">'[4]DATOS BÁSICOS'!$AD$283:$AD$286,'[4]DATOS BÁSICOS'!$AD$288:$AD$290,'[4]DATOS BÁSICOS'!$AD$292:$AD$294,'[4]DATOS BÁSICOS'!$AD$297:$AD$299</definedName>
    <definedName name="selVP1">'[2]EVALUACIÓN FINANCIERA'!$AH$70,'[2]EVALUACIÓN FINANCIERA'!$AH$72:$AH$76,'[2]EVALUACIÓN FINANCIERA'!$AH$78,'[2]EVALUACIÓN FINANCIERA'!$AH$80:$AH$86,'[2]EVALUACIÓN FINANCIERA'!$AH$88,'[2]EVALUACIÓN FINANCIERA'!$AH$90:$AH$92</definedName>
    <definedName name="sely">'[2]DATOS BÁSICOS'!#REF!</definedName>
    <definedName name="sencount" hidden="1">1</definedName>
    <definedName name="Servicios">#REF!</definedName>
    <definedName name="ServiciosMes">'[34]Costos Antiguos'!#REF!</definedName>
    <definedName name="sgfd">#REF!</definedName>
    <definedName name="Siem_A1">#REF!</definedName>
    <definedName name="Siem_A2">#REF!</definedName>
    <definedName name="Siem_A3">#REF!</definedName>
    <definedName name="Siem_A4">#REF!</definedName>
    <definedName name="Siem_A5">#REF!</definedName>
    <definedName name="SISTEMATIZA">#REF!</definedName>
    <definedName name="Socioeconómica1">'[2]EVALUACIÓN ECONÓMICA'!#REF!</definedName>
    <definedName name="Socioeconómica2">'[2]EVALUACIÓN ECONÓMICA'!#REF!</definedName>
    <definedName name="Socioeconomica3">'[2]EVALUACIÓN ECONÓMICA'!#REF!</definedName>
    <definedName name="Socioeconómica3">'[2]EVALUACIÓN ECONÓMICA'!#REF!</definedName>
    <definedName name="Sost1">#REF!</definedName>
    <definedName name="Sost2">#REF!</definedName>
    <definedName name="Sost3">#REF!</definedName>
    <definedName name="Sost4">#REF!</definedName>
    <definedName name="sostststtsts">[35]Tabla8.Sostenimiento_Palma!$E$32</definedName>
    <definedName name="SubproductoFinal">#REF!</definedName>
    <definedName name="SUPERIOR">#REF!</definedName>
    <definedName name="Supuestos_Impr1">#REF!</definedName>
    <definedName name="Supuestos_Impr2">#REF!</definedName>
    <definedName name="Supuestos_Impr3">#REF!</definedName>
    <definedName name="t">'[36]Costos Antiguos'!#REF!</definedName>
    <definedName name="TABLA_RETEFUENTE">#REF!</definedName>
    <definedName name="Tasax">#REF!</definedName>
    <definedName name="TC">#REF!</definedName>
    <definedName name="tdsinfin">'[4]DATOS BÁSICOS'!#REF!</definedName>
    <definedName name="Terciario">#REF!</definedName>
    <definedName name="Tesoreria_Impr2">#REF!</definedName>
    <definedName name="Tesoreria_Impr3">#REF!</definedName>
    <definedName name="TFAGUA">#REF!</definedName>
    <definedName name="Tibu">#REF!</definedName>
    <definedName name="Tierra_Alta">#REF!</definedName>
    <definedName name="Tipo">'[2]DATOS BÁSICOS'!#REF!</definedName>
    <definedName name="Tipo_de_actor">#REF!</definedName>
    <definedName name="Tipo_de_Emprendimiento">#REF!</definedName>
    <definedName name="Tipo_de_Financiacion">#REF!</definedName>
    <definedName name="tipo_de_organización">[37]Hoja2!$BK$2:$BK$4</definedName>
    <definedName name="Tipo_de_recurso">#REF!</definedName>
    <definedName name="Tipo_Hito">[38]Listas!$A$2:$A$1048576</definedName>
    <definedName name="Tipo_tenencia_de_tierra">[26]Hoja2!$AK$2:$AK$11</definedName>
    <definedName name="TipoDocumento">[27]Listas!$C$2:$C$4</definedName>
    <definedName name="Titulo02">'[2]DATOS BÁSICOS'!#REF!</definedName>
    <definedName name="_xlnm.Print_Titles" localSheetId="0">'Presupuesto Inicial'!$1:$7</definedName>
    <definedName name="TODO">#REF!</definedName>
    <definedName name="Tolima">#REF!</definedName>
    <definedName name="Total1">'[4]EVALUACIÓN ECONÓMICA'!#REF!</definedName>
    <definedName name="Total1a">'[2]EVALUACIÓN ECONÓMICA'!#REF!</definedName>
    <definedName name="Total1ap">'[2]EVALUACIÓN FINANCIERA'!#REF!</definedName>
    <definedName name="Total2">'[2]EVALUACIÓN ECONÓMICA'!#REF!</definedName>
    <definedName name="Total2a">'[2]EVALUACIÓN ECONÓMICA'!#REF!</definedName>
    <definedName name="Total2ap">'[2]EVALUACIÓN FINANCIERA'!#REF!</definedName>
    <definedName name="Total3">'[2]EVALUACIÓN ECONÓMICA'!#REF!</definedName>
    <definedName name="Total3a">'[2]EVALUACIÓN ECONÓMICA'!#REF!</definedName>
    <definedName name="Total3ap">'[2]EVALUACIÓN FINANCIERA'!#REF!</definedName>
    <definedName name="TotalCostos">'[2]EVALUACIÓN FINANCIERA'!#REF!</definedName>
    <definedName name="TotalCostosEconomicos">'[4]EVALUACIÓN ECONÓMICA'!#REF!</definedName>
    <definedName name="TotalCostosIncrementales">'[2]DATOS BÁSICOS'!#REF!</definedName>
    <definedName name="TotalCostosPrivados">'[4]EVALUACIÓN FINANCIERA'!#REF!</definedName>
    <definedName name="TotalIngresosEconomicos">'[4]EVALUACIÓN ECONÓMICA'!#REF!</definedName>
    <definedName name="TotalMIDAS">'[11]DATOS BÁSICOS'!$H$64</definedName>
    <definedName name="TotalPreciosCuenta1">'[2]EVALUACIÓN ECONÓMICA'!#REF!</definedName>
    <definedName name="TotalPreciosCuenta2">'[2]EVALUACIÓN ECONÓMICA'!#REF!</definedName>
    <definedName name="TotalPreciosCuenta3">'[2]EVALUACIÓN ECONÓMICA'!#REF!</definedName>
    <definedName name="TotalProduccion">'[2]DATOS BÁSICOS'!#REF!</definedName>
    <definedName name="TOTTOMATE">#REF!</definedName>
    <definedName name="TRANSPORTE">[39]SABANA!#REF!</definedName>
    <definedName name="tret">[21]Tabla8.Sostenimiento_Palma!$K$35</definedName>
    <definedName name="TRM">#REF!</definedName>
    <definedName name="Tumaco">#REF!</definedName>
    <definedName name="TVAGUA">#REF!</definedName>
    <definedName name="ty">#REF!</definedName>
    <definedName name="Ubicación">#REF!</definedName>
    <definedName name="UltimaEspecie">'[2]DATOS BÁSICOS'!#REF!</definedName>
    <definedName name="UltimaEspecieCon">'[2]DATOS BÁSICOS'!#REF!</definedName>
    <definedName name="UltimaEspecieSin">'[2]DATOS BÁSICOS'!#REF!</definedName>
    <definedName name="UltimoProducto">'[2]DATOS BÁSICOS'!#REF!</definedName>
    <definedName name="UltimoProductoArt">'[2]DATOS BÁSICOS'!#REF!</definedName>
    <definedName name="UltimoProductoArtCon">'[2]DATOS BÁSICOS'!#REF!</definedName>
    <definedName name="UltimoProductoArtPri">'[2]EVALUACIÓN FINANCIERA'!#REF!</definedName>
    <definedName name="UltimoProductoArtSE">'[2]EVALUACIÓN ECONÓMICA'!#REF!</definedName>
    <definedName name="UltimoProductoArtSin">'[2]DATOS BÁSICOS'!#REF!</definedName>
    <definedName name="UltimoProductoCon">'[2]DATOS BÁSICOS'!#REF!</definedName>
    <definedName name="UltimoProductoSin">'[2]DATOS BÁSICOS'!#REF!</definedName>
    <definedName name="UltimoSubproducto">'[2]DATOS BÁSICOS'!#REF!</definedName>
    <definedName name="UltimoSubproductoCon">'[2]DATOS BÁSICOS'!#REF!</definedName>
    <definedName name="UltimoSubproductoPri">'[2]EVALUACIÓN FINANCIERA'!#REF!</definedName>
    <definedName name="UltimoSubproductoSE">'[2]EVALUACIÓN ECONÓMICA'!#REF!</definedName>
    <definedName name="UltimoSubproductoSin">'[2]DATOS BÁSICOS'!#REF!</definedName>
    <definedName name="Unida_del_área">[26]Hoja2!$AD$2:$AD$5</definedName>
    <definedName name="Unidad_de_Producción">[26]Hoja2!$AI$2:$AI$7</definedName>
    <definedName name="Unidades" localSheetId="0">{"";"un";"dos";"tres";"cuatro";"cinco";"seis";"siete";"ocho";"nueve"}</definedName>
    <definedName name="Unidades">{"";"un";"dos";"tres";"cuatro";"cinco";"seis";"siete";"ocho";"nueve"}</definedName>
    <definedName name="Unidades_1" localSheetId="0">{"";"un";"dos";"tres";"cuatro";"cinco";"seis";"siete";"ocho";"nueve"}</definedName>
    <definedName name="Unidades_1">{"";"un";"dos";"tres";"cuatro";"cinco";"seis";"siete";"ocho";"nueve"}</definedName>
    <definedName name="Unidades_1_1" localSheetId="0">{"";"un";"dos";"tres";"cuatro";"cinco";"seis";"siete";"ocho";"nueve"}</definedName>
    <definedName name="Unidades_1_1">{"";"un";"dos";"tres";"cuatro";"cinco";"seis";"siete";"ocho";"nueve"}</definedName>
    <definedName name="vanp">'[11]EVALUACIÓN FINANCIERA'!$D$102</definedName>
    <definedName name="variacionespecie">#REF!</definedName>
    <definedName name="variacioninteres">#REF!</definedName>
    <definedName name="variacioninteres2">#REF!</definedName>
    <definedName name="variacioninteres3">#REF!</definedName>
    <definedName name="variacionmonto2">#REF!</definedName>
    <definedName name="variacionmonto3">#REF!</definedName>
    <definedName name="variacionpoblacion2">#REF!</definedName>
    <definedName name="variacionpoblacion3">#REF!</definedName>
    <definedName name="variacionproducto11">#REF!</definedName>
    <definedName name="variacionproducto2">#REF!</definedName>
    <definedName name="variacionproducto21">#REF!</definedName>
    <definedName name="variacionproducto3">#REF!</definedName>
    <definedName name="variacionproducto31">#REF!</definedName>
    <definedName name="variacionproducto41">#REF!</definedName>
    <definedName name="variacionproducto51">#REF!</definedName>
    <definedName name="VENTAKILO">#REF!</definedName>
    <definedName name="Ventas_Impr">#REF!</definedName>
    <definedName name="Vigia_del_Fuerte">#REF!</definedName>
    <definedName name="Vista_Hermosa">#REF!</definedName>
    <definedName name="vpcp">'[11]EVALUACIÓN FINANCIERA'!$D$101</definedName>
    <definedName name="vpcp2">'[2]EVALUACIÓN FINANCIERA'!#REF!</definedName>
    <definedName name="vpcp3">'[2]EVALUACIÓN FINANCIERA'!#REF!</definedName>
    <definedName name="vpcs2">'[2]EVALUACIÓN ECONÓMICA'!#REF!</definedName>
    <definedName name="vpcs3">'[2]EVALUACIÓN ECONÓMICA'!#REF!</definedName>
    <definedName name="vpcsx">#REF!</definedName>
    <definedName name="vpmoncf">'[11]EVALUACIÓN FINANCIERA'!$K$105</definedName>
    <definedName name="WW" localSheetId="0">{"";"un";"dos";"tres";"cuatro";"cinco";"seis";"siete";"ocho";"nueve"}</definedName>
    <definedName name="WW">{"";"un";"dos";"tres";"cuatro";"cinco";"seis";"siete";"ocho";"nueve"}</definedName>
    <definedName name="wwç">'[10]Datos Base del Proyecto'!$D$5</definedName>
    <definedName name="x">#REF!</definedName>
    <definedName name="XXX" localSheetId="0">{"";"c";"dosc";"tresc";"cuatroc";"quin";"seisc";"setec";"ochoc";"novec"}&amp;"ient"</definedName>
    <definedName name="XXX">{"";"c";"dosc";"tresc";"cuatroc";"quin";"seisc";"setec";"ochoc";"novec"}&amp;"ient"</definedName>
    <definedName name="XXX_1" localSheetId="0">{"";"c";"dosc";"tresc";"cuatroc";"quin";"seisc";"setec";"ochoc";"novec"}&amp;"ient"</definedName>
    <definedName name="XXX_1">{"";"c";"dosc";"tresc";"cuatroc";"quin";"seisc";"setec";"ochoc";"novec"}&amp;"ient"</definedName>
    <definedName name="y">#REF!</definedName>
    <definedName name="z" localSheetId="0">{"";"diez";"once";"doce";"trece";"catorce";"quince"}&amp;" "</definedName>
    <definedName name="z">{"";"diez";"once";"doce";"trece";"catorce";"quince"}&amp;" "</definedName>
    <definedName name="Zo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20" i="1"/>
  <c r="F8" i="1"/>
  <c r="F123" i="1" l="1"/>
</calcChain>
</file>

<file path=xl/sharedStrings.xml><?xml version="1.0" encoding="utf-8"?>
<sst xmlns="http://schemas.openxmlformats.org/spreadsheetml/2006/main" count="269" uniqueCount="187">
  <si>
    <t>AGENCIA PARA LA REINCORPORACIÓN Y LA NORMALIZACIÓN - ARN</t>
  </si>
  <si>
    <t>PRESIDENCIA DE LA REPÚBLICA</t>
  </si>
  <si>
    <t>PRESUPUESTO DESAGREGADO POR ÁREAS VIGENCIA FISCAL 2026</t>
  </si>
  <si>
    <t>Información con fecha de generación 2 de Enero de 2026</t>
  </si>
  <si>
    <t>Dep</t>
  </si>
  <si>
    <t>Grupo</t>
  </si>
  <si>
    <t>Rubro</t>
  </si>
  <si>
    <t xml:space="preserve">Actividades </t>
  </si>
  <si>
    <t>a. DIRECCIÓN GENERAL</t>
  </si>
  <si>
    <t xml:space="preserve">     a. Dirección General </t>
  </si>
  <si>
    <t>Dirección General</t>
  </si>
  <si>
    <t>A-03-03-01-001</t>
  </si>
  <si>
    <t>Apoyo Económico para traslado de PPR con riesgo extraordinario. El valor de cada desembolso es 2,5 SMLV</t>
  </si>
  <si>
    <t>Gestión para el acceso a servicios funerarios de la población en proceso de reincorporación víctima de muerte violenta</t>
  </si>
  <si>
    <t>Honorarios Dirección General</t>
  </si>
  <si>
    <t>b. Oficina Asesora de Comunicaciones</t>
  </si>
  <si>
    <t>Oficina Asesora de Comunicaciones</t>
  </si>
  <si>
    <t>A-02-02-02-008-009</t>
  </si>
  <si>
    <t>Servicios de Imprenta</t>
  </si>
  <si>
    <t>Central de medios</t>
  </si>
  <si>
    <t>c. Oficina Asesora de Planeación</t>
  </si>
  <si>
    <t>Oficina Asesora de Planeación</t>
  </si>
  <si>
    <t>Auditoria Externa</t>
  </si>
  <si>
    <t>Licenciamiento Tracking and Management System TMS</t>
  </si>
  <si>
    <t xml:space="preserve">     e.     Oficina Asesora Jurídica</t>
  </si>
  <si>
    <t>Oficina Asesora Jurídica</t>
  </si>
  <si>
    <t>A-02-02-02-008-004</t>
  </si>
  <si>
    <t>Suscripción Actualización Normativa</t>
  </si>
  <si>
    <t>Publicación de Actos Administrativos</t>
  </si>
  <si>
    <t>Contingente Judicial</t>
  </si>
  <si>
    <t xml:space="preserve">Seguimiento a procesos judiciales </t>
  </si>
  <si>
    <t>b. DIRECCION PROGRAMATICA DE REINTEGRACION</t>
  </si>
  <si>
    <t>a. Dirección Programática</t>
  </si>
  <si>
    <t>Dirección Programática de Reintegración</t>
  </si>
  <si>
    <t>Acceso a los Beneficios de Inserción Económica</t>
  </si>
  <si>
    <t>Acciones comunitarias para el fortalecimiento del liderazgo y la participación de las mujeres y la población LGTBIQ+</t>
  </si>
  <si>
    <t>Acciones dirigidas al fortalecimiento de la empleabilidad y la inclusión laboral para la población objeto</t>
  </si>
  <si>
    <t>Acciones para el fortalecimiento de la reincorporación política</t>
  </si>
  <si>
    <t>Apoyo a procesos de Educación superior de la población objeto</t>
  </si>
  <si>
    <t xml:space="preserve">Atención integral en salud </t>
  </si>
  <si>
    <t>Beneficios Económicos (Asignación Mensual)</t>
  </si>
  <si>
    <t>Desarrollo de Modelos Educativos Flexibles</t>
  </si>
  <si>
    <t>Desarrollo de procesos comunitarios orientados a la promocion de la reconciliacion y construcción de paz</t>
  </si>
  <si>
    <t>Desarrollo de procesos restaurativos y acompañamiento a  comparecientes de Fuerza Pública</t>
  </si>
  <si>
    <t>Desembolso mensual por asistencia a los beneficios de acompañamiento del proceso de Reintegración</t>
  </si>
  <si>
    <t>Desembolso mensual por asistencia al proceso de atención diferencial</t>
  </si>
  <si>
    <t>Estrategia de Acompañamiento a Familiares de presonas fallecidas (asesinadas) y desaparecidas</t>
  </si>
  <si>
    <t>Estrategia de prevención y superación de la estigmatización</t>
  </si>
  <si>
    <t>Estrategia de Sostenibiliad de los procesos productivos</t>
  </si>
  <si>
    <t>Fortalecimiento de los sistemas de seguimiento y monitoreo</t>
  </si>
  <si>
    <t>Honorarios DPR</t>
  </si>
  <si>
    <t>Implementación del Programa Especial de Armonización con enfoque étnico</t>
  </si>
  <si>
    <t>Impulso a la estrategia de consolidación de los ETCR</t>
  </si>
  <si>
    <t>Procesos de formación para el fortalecimiento de capacidades psicosociales de la población objeto y  los colaboradores de la ARN</t>
  </si>
  <si>
    <t>Procesos territoriales orientados al fortalecimiento de entornos protectores y libres de violencia</t>
  </si>
  <si>
    <t>Programa/Estrategia de Reunificación Familiar</t>
  </si>
  <si>
    <t>Suministro Económico de Alimentación</t>
  </si>
  <si>
    <t>C-0211-1000-3-53107c-0211015-02</t>
  </si>
  <si>
    <t>Prevención victimización y reincidencia de PPR en territorio. 
Servicios de educación informal en derechos humanos, análisis y gestión del riesgo de victimización y reincidencia</t>
  </si>
  <si>
    <t>C-0211-1000-3-53107c-0211017-03</t>
  </si>
  <si>
    <t>Prevención victimización y reincidencia de PPR en territorio.
Servicio de apoyo financiero a iniciativas locales de prevención de riesgos de victimización y reincidencia</t>
  </si>
  <si>
    <t>C-0211-1000-4-53107c-0211022-02</t>
  </si>
  <si>
    <t>Fortalecimiento Ex-integrantes de las FARC-EP NACIONAL.
Servicios de acompañamiento a la población beneficiaria de la Reincorporación</t>
  </si>
  <si>
    <t>c. SECRETARIA GENERAL</t>
  </si>
  <si>
    <t>a. Secretaria General</t>
  </si>
  <si>
    <t>Secretaria General</t>
  </si>
  <si>
    <t>A-02-02-02-007-001</t>
  </si>
  <si>
    <t>Recursos especiales en verificación de necesidades</t>
  </si>
  <si>
    <t>Antiguos ETCR - Acuerdo de Participación de Terceros</t>
  </si>
  <si>
    <t>Honorarios Secretaría General</t>
  </si>
  <si>
    <t>Recursos en verificación de necesidades</t>
  </si>
  <si>
    <t>b .Subdirección Financiera</t>
  </si>
  <si>
    <t>Subdirección Financiera</t>
  </si>
  <si>
    <t>A-02-02-01-004-005</t>
  </si>
  <si>
    <t>Adquisición de Firmas Digitales</t>
  </si>
  <si>
    <t>Comisiones Bancarias por Desembolsos PPR</t>
  </si>
  <si>
    <t>A-08-04-01</t>
  </si>
  <si>
    <t>Tributo Tarifa Control Fiscal Contraloría General de la República</t>
  </si>
  <si>
    <t>c. Subdirección Administrativa</t>
  </si>
  <si>
    <t>Subdirección Administrativa</t>
  </si>
  <si>
    <t>A-02-02-02-007-002</t>
  </si>
  <si>
    <t>Arrendamiento de Inmuebles</t>
  </si>
  <si>
    <t>Administradora de Riesgos Laborales ARL</t>
  </si>
  <si>
    <t>Operador Logístico</t>
  </si>
  <si>
    <t>Recolección Residuos Peligrosos</t>
  </si>
  <si>
    <t>Servicio de Vigilancia, Seguridad Privada y Control de Acceso</t>
  </si>
  <si>
    <t>Servicio para el plan de gestión ambiental</t>
  </si>
  <si>
    <t>Servicios de Asesoramiento Jurídico</t>
  </si>
  <si>
    <t>Grupo de Almacen e Inventarios</t>
  </si>
  <si>
    <t>Arrendamiento de Inmuebles - Bodega Mobiliario</t>
  </si>
  <si>
    <t>A-02-02-02-008-003</t>
  </si>
  <si>
    <t>Licenciamiento Software Control de Inventarios</t>
  </si>
  <si>
    <t>Adquisición de Mobiliario</t>
  </si>
  <si>
    <t>Suministro de Papeleria y Consumibles</t>
  </si>
  <si>
    <t>Grupo de Gestión Administrativa</t>
  </si>
  <si>
    <t>A-02-01-01-004-004</t>
  </si>
  <si>
    <t>Adquisición de elementos requeridos para el funcionamiento - Maq usos especiales</t>
  </si>
  <si>
    <t>A-02-02-01-003-003</t>
  </si>
  <si>
    <t>Caja Menor</t>
  </si>
  <si>
    <t>Suministro de Combustible</t>
  </si>
  <si>
    <t>A-02-02-02-006-005</t>
  </si>
  <si>
    <t>Servicio de Transporte de Carga</t>
  </si>
  <si>
    <t>A-02-02-02-006-009</t>
  </si>
  <si>
    <t>Servicios Públicos</t>
  </si>
  <si>
    <t>Servicios Públicos - Energia</t>
  </si>
  <si>
    <t>Seguros de la Entidad</t>
  </si>
  <si>
    <t>Servicios Públicos - Telefonía Centro de Contacto</t>
  </si>
  <si>
    <t>A-02-02-02-008-005</t>
  </si>
  <si>
    <t>Fumigación y lavado de tanques de agua</t>
  </si>
  <si>
    <t>A-02-02-02-008-007</t>
  </si>
  <si>
    <t>Mantenimiento Parque Automotor - Mantenimiento</t>
  </si>
  <si>
    <t>A-02-02-02-009-004</t>
  </si>
  <si>
    <t>Servicios Públicos - Acueducto</t>
  </si>
  <si>
    <t>Adecuaciones de las Sedes</t>
  </si>
  <si>
    <t>Adquisición de elementos requeridos para el funcionamiento - Dispensadores y filtros de agua</t>
  </si>
  <si>
    <t>Adquisición de elementos requeridos para el funcionamiento - electrodomésticos, equipos audiovisuales -enseres para reposición y dotación</t>
  </si>
  <si>
    <t>Adquisición de elementos requeridos para el funcionamiento - Películas Solares</t>
  </si>
  <si>
    <t>Adquisición de elementos requeridos para el funcionamiento - Recarga de Extintores</t>
  </si>
  <si>
    <t>Adquisición Elementos de Ferreteria</t>
  </si>
  <si>
    <t>Aires Acondicionados</t>
  </si>
  <si>
    <t>Aseo Cafetería y Mantenimiento</t>
  </si>
  <si>
    <t>Servicios de Transporte Nacional Especial</t>
  </si>
  <si>
    <t>A-08-01-02-001</t>
  </si>
  <si>
    <t>Impuesto Predial</t>
  </si>
  <si>
    <t>A-08-01-02-004</t>
  </si>
  <si>
    <t>Impuesto de Alumbrado Público</t>
  </si>
  <si>
    <t>A-08-01-02-006</t>
  </si>
  <si>
    <t>Impuestos y Multas</t>
  </si>
  <si>
    <t>A-08-05-02-001</t>
  </si>
  <si>
    <t>Impuesto Tasa de Seguridad y Convivencia Ciudadana</t>
  </si>
  <si>
    <t>Grupo de Gestión Documental</t>
  </si>
  <si>
    <t>Arrendamiento de Inmuebles - Bodega Documental</t>
  </si>
  <si>
    <t>Servicios Postales de Correspondencia</t>
  </si>
  <si>
    <t>d. Oficina de Tecnologías de la Información</t>
  </si>
  <si>
    <t>Oficina de Tecnologías de la Información</t>
  </si>
  <si>
    <t>Conectividad y Comunicaciones</t>
  </si>
  <si>
    <t>Dotación de Equipos</t>
  </si>
  <si>
    <t>Renovación y Adquisición de Licenciamiento</t>
  </si>
  <si>
    <t>Servicio Premier de Microsoft y Conexos</t>
  </si>
  <si>
    <t>Servicios Tecnológicos</t>
  </si>
  <si>
    <t xml:space="preserve">e. Grupo de Atención al Ciudadano </t>
  </si>
  <si>
    <t xml:space="preserve">Grupo de Atención al Ciudadano </t>
  </si>
  <si>
    <t>Administrar Servicio Centro de Contacto</t>
  </si>
  <si>
    <t xml:space="preserve">Asistencia técnica y sensibilización enfoque diferencial </t>
  </si>
  <si>
    <t>f. Talento Humano</t>
  </si>
  <si>
    <t>Talento Humano</t>
  </si>
  <si>
    <t>A-02-02-01-002-008</t>
  </si>
  <si>
    <t>Dotación de Personal</t>
  </si>
  <si>
    <t>A-02-02-01-003-008</t>
  </si>
  <si>
    <t>Elementos de SST, emergencias y ergonómicos</t>
  </si>
  <si>
    <t>A-02-02-01-004-008</t>
  </si>
  <si>
    <t>Apoyo Monturas</t>
  </si>
  <si>
    <t>A-02-02-02-006-004</t>
  </si>
  <si>
    <t>Adquisición de tiquetes</t>
  </si>
  <si>
    <t>Comisiones y Gastos de Viaje - Gastos de Transporte</t>
  </si>
  <si>
    <t>Comisiones y Gastos de Viaje - Transporte de carga</t>
  </si>
  <si>
    <t>Teletrabajo - Energia</t>
  </si>
  <si>
    <t>Software Gestión Talento Humano</t>
  </si>
  <si>
    <t>Teletrabajo - Internet</t>
  </si>
  <si>
    <t>A-02-02-02-009-002</t>
  </si>
  <si>
    <t>Capacitación, Cursos y Seminarios</t>
  </si>
  <si>
    <t>Incentivos Educación Formal</t>
  </si>
  <si>
    <t>A-02-02-02-009-003</t>
  </si>
  <si>
    <t>Exámenes Médicos Ocupacionales, Actividades Semana de la Salud y Vacunación</t>
  </si>
  <si>
    <t>A-02-02-02-009-006</t>
  </si>
  <si>
    <t>Actividades de Selección, Salud Ocupacional, Bienestar y Capacitación</t>
  </si>
  <si>
    <t>A-02-02-02-010</t>
  </si>
  <si>
    <t>Comisiones y Gastos de Viaje - Viaticos</t>
  </si>
  <si>
    <t>Comisiones y Gastos de Viaje - Empleados - Contratistas</t>
  </si>
  <si>
    <t xml:space="preserve">4. PROYECCION PLANTA DE PERSONAL </t>
  </si>
  <si>
    <t xml:space="preserve">Nómina Planta Funcionarios </t>
  </si>
  <si>
    <t>A-01-01-01</t>
  </si>
  <si>
    <t>Nómina Planta Funcionarios ARN - Salario</t>
  </si>
  <si>
    <t>A-01-01-02</t>
  </si>
  <si>
    <t>Nómina Planta Funcionarios ARN - Contribuciones inherentes a la nómina</t>
  </si>
  <si>
    <t>A-01-01-03</t>
  </si>
  <si>
    <t>Nómina Planta Funcionarios ARN - Remuneraciones no constitutivas de factor salarial</t>
  </si>
  <si>
    <t>A-03-04-02-12-001</t>
  </si>
  <si>
    <t>Incapacidades (no de pensiones)</t>
  </si>
  <si>
    <t>A-03-04-02-12-002</t>
  </si>
  <si>
    <t>Incapacidades, Licencias de Maternidad y Paternidad</t>
  </si>
  <si>
    <t xml:space="preserve">   *  Techos Presupuestales aprobados en Comité Directivo del 29 de Diciembre de 2025</t>
  </si>
  <si>
    <t>JOHANNA CAROLINA VERGARA OSPINA</t>
  </si>
  <si>
    <t>Elaboró: Nancy Stella Guerra Soler - Contratista Grupo Presupuesto</t>
  </si>
  <si>
    <t>Aprobó: Deyanira Olivera Villanueva - Subdirectora Financiera</t>
  </si>
  <si>
    <t>TOTAL PRESUPUESTO VIGENCIA 2026</t>
  </si>
  <si>
    <t>Apropiación Actual
Vigencia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</si>
</sst>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Calibri"/>
      <family val="2"/>
      <scheme val="minor"/>
    </font>
    <font>
      <b/>
      <sz val="16"/>
      <color rgb="FF000000"/>
      <name val="Arial Narrow"/>
      <family val="2"/>
    </font>
    <font>
      <sz val="16"/>
      <color rgb="FF000000"/>
      <name val="Arial Narrow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medium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medium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indexed="64"/>
      </bottom>
      <diagonal/>
    </border>
    <border>
      <left/>
      <right style="hair">
        <color theme="1" tint="0.499984740745262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2" applyNumberFormat="1" applyFont="1" applyFill="1" applyAlignment="1">
      <alignment horizontal="left" vertical="center"/>
    </xf>
    <xf numFmtId="164" fontId="4" fillId="2" borderId="0" xfId="2" applyNumberFormat="1" applyFont="1" applyFill="1" applyAlignment="1">
      <alignment horizontal="left" vertical="center" wrapText="1"/>
    </xf>
    <xf numFmtId="165" fontId="4" fillId="2" borderId="0" xfId="1" applyNumberFormat="1" applyFont="1" applyFill="1" applyAlignment="1">
      <alignment vertical="center" wrapText="1"/>
    </xf>
    <xf numFmtId="43" fontId="4" fillId="2" borderId="0" xfId="1" applyFont="1" applyFill="1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43" fontId="2" fillId="3" borderId="0" xfId="1" applyFont="1" applyFill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vertical="center" wrapText="1"/>
    </xf>
    <xf numFmtId="43" fontId="2" fillId="5" borderId="3" xfId="1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43" fontId="0" fillId="0" borderId="6" xfId="1" applyFont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5" borderId="4" xfId="0" applyFont="1" applyFill="1" applyBorder="1" applyAlignment="1">
      <alignment horizontal="left" vertical="center" indent="2"/>
    </xf>
    <xf numFmtId="0" fontId="2" fillId="5" borderId="9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3" borderId="6" xfId="0" applyFill="1" applyBorder="1" applyAlignment="1">
      <alignment horizontal="left" vertical="center" wrapText="1"/>
    </xf>
    <xf numFmtId="43" fontId="0" fillId="3" borderId="6" xfId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5" borderId="13" xfId="0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43" fontId="0" fillId="0" borderId="15" xfId="1" applyFont="1" applyBorder="1" applyAlignment="1">
      <alignment vertical="center"/>
    </xf>
    <xf numFmtId="0" fontId="2" fillId="4" borderId="16" xfId="0" applyFont="1" applyFill="1" applyBorder="1" applyAlignment="1">
      <alignment horizontal="center" vertical="center"/>
    </xf>
    <xf numFmtId="43" fontId="2" fillId="4" borderId="17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43" fontId="2" fillId="7" borderId="0" xfId="1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43" fontId="0" fillId="0" borderId="18" xfId="1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64" fontId="4" fillId="2" borderId="0" xfId="2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43" fontId="0" fillId="0" borderId="0" xfId="0" applyNumberFormat="1" applyAlignment="1">
      <alignment vertical="center"/>
    </xf>
  </cellXfs>
  <cellStyles count="3">
    <cellStyle name="Millares" xfId="1" builtinId="3"/>
    <cellStyle name="Millares 3 2" xfId="2" xr:uid="{ED76DF12-FBBA-45D1-8FE5-94D6BA7868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48" Type="http://schemas.openxmlformats.org/officeDocument/2006/relationships/customXml" Target="../customXml/item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ustomXml" Target="../customXml/item2.xml"/><Relationship Id="rId20" Type="http://schemas.openxmlformats.org/officeDocument/2006/relationships/externalLink" Target="externalLinks/externalLink19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702469</xdr:colOff>
      <xdr:row>1</xdr:row>
      <xdr:rowOff>35719</xdr:rowOff>
    </xdr:from>
    <xdr:to>
      <xdr:col>2</xdr:col>
      <xdr:colOff>1200830</xdr:colOff>
      <xdr:row>3</xdr:row>
      <xdr:rowOff>473869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465A002D-7DF8-41A9-BB20-C16C20E38B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66" b="14530"/>
        <a:stretch/>
      </xdr:blipFill>
      <xdr:spPr bwMode="auto">
        <a:xfrm>
          <a:off x="702469" y="264319"/>
          <a:ext cx="1565161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jects\119\CVC\MSOFFICE\EXCEL\VINC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yecto%20Cr&#233;dito%20Asogpados%20Cin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illa%20Agronegocios%20(Versi&#243;n%20Definitiva-Marzo%2028%202007)-PROPUESTA%20DE%20FFN%20E%20INFORME%20EJECUTIV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Ralbornoz\CAPP\PROYECTOS%20CHEMONICS\PALM%20HDA%20LAS%20FLORES-%20ASOGPADOS\Costos%20Totales%20Proyecto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yectos\064%20CordeagropazN\Definitiva%20Armando\Proposals\023%20CEA\Documento%20Financiero\Juan%20Manuel\Link%20ProyeccionesAgricultorCEA%20VERSION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01%20-%20Award%20Budget%20FEDECACAO%2002.25.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sayo%2030%2005%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inarjaramillo\Documents\Reincorporaci&#243;n\Proyectos%20Productivos\BD%20Proyectos%20Productivos%20ETCR%20actualizado%20a%209%20de%20marzo%20DEFINITIVO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Jun%2013-08\Users\gloriasossa\AppData\Local\Microsoft\Windows\Temporary%20Internet%20Files\Content.Outlook\R39K3UT6\formato%20base%20dedatos%20ABRIL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ntillaPagosProduccion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%201%20a%2023%20y%2025%20y%2027_N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PROYECTO%20EL%20Roble%20Inf%20inicial%20Daniel%20y%20Dav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Jun%2013-08\Users\gloriasossa\AppData\Local\Microsoft\Windows\Temporary%20Internet%20Files\Content.Outlook\R39K3UT6\formato%20base%20dedatos%20ABRIL%202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OGPADOS%20-%20JUNE%201%20-%204000%20HECTARE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uanManuel.CAPPCOLOMBIA\My%20Documents\Juan%20Manuel\Proposals\023%20CEA\Documento%20Financiero\Juan%20Manuel\Link%20ProyeccionesAgricultorCEA%20VERSION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jects\119\Documents%20and%20Settings\Propietario\Mis%20documentos\JUAN%20CARLOS\CAPP%20DOCUMENTS\ASOGPADOS\PROJECT%20PALM%20OIL%20ASOGPAD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%20Mar%20Bases%20ASOGPA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yectos\023%20CEA\Definitiva\Link%20ProyeccionesAgricultorCEA%20VERSION%2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elnavarrete\AppData\Local\Microsoft\Windows\INetCache\Content.Outlook\SWL2NQW3\Ficha%20Iniciativas%20Productivas%20Individuales%20GTPA-09072018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os%20Municipales\10%20Base%20captura%20beneficiario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ric.%20Por%20Contrato%20(Modelo%20Economico%20Final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ject%20048%20-%20October%2008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APIO%20Econ&#243;mica%20La%20Victoria%20Sinsib1_Febrero%201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4-JULY%203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BANAS%20DE%20%20PEPIN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Link%20ProyeccionesAgricultorCEA%20Mod%2008-01-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jects\119\Documents%20and%20Settings\pedro\Configuraci&#243;n%20local\Temp\PROYECTO%20CEA%2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jects\119\Documents%20and%20Settings\JuanManuel.CAPPCOLOMBIA\My%20Documents\Juan%20Manuel\Proposals\012%20Agrofrut\Documento%20Financiero\Modelo%20Agrofrut%20seg&#250;n%20datos%20Finales%20Visita%20Medell&#237;n%20Sepr%2018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IB&#218;-ASOGPADOS\proyecto%20asogpados-capp%2023%20de%20marzo%202004\Costos%20Totales%20Proyect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Team\Proyectos\064%20CordeagropazN\Definitiva%20Armando\Proposals\012%20Agrofrut\Documento%20Financiero\Modelo%20Agrofrut%20seg&#250;n%20datos%20Finales%20Visita%20Medell&#237;n%20Sepr%2018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inarjaramillo\AppData\Local\Microsoft\Windows\INetCache\Content.Outlook\JGXPAUI0\Copia%20de%20Base%20Proyectos%20Productivos%20ETCR%20el%20Bordo-TAHITI-ABRIL%20(002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laneacionnacional-my.sharepoint.com/Users/lygonzalez/Desktop/YAZMIN/2020/Trazadores%20Presupuestales/INDIGENAS/CRIC-CRIHU-CRIDEC/CRIC/Consolidado%20Compromisos%20CRIC%20Inv.%20Mininterior%20100220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BANA%20TOMATE%20CHON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RUPALMA%20INF%20FINAL%20DPTO%20FINCIERO%2004.22.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_Ejecutivo_Proyecto_MIDAS_N.D.S.%204.000%20H&#225;s._acuerdo_lasflores_junio_2006_ESCENARIO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ero%2017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docp-my.sharepoint.com/FONDO%20COLOMBIA%20EN%20PAZ/FCP%20-%20Documentos/05%20Base_Datos/Juridica/PRECONTRACTUAL/BASE%20-%20SOLICITUDES%20DE%20CONTRATACI&#211;N%20-%20OPS_10_07_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uanManuel.CAPPCOLOMBIA\My%20Documents\Juan%20Manuel\Proposals\012%20Agrofrut\Documento%20Financiero\Modelo%20Agrofrut%20seg&#250;n%20datos%20Finales%20Visita%20Medell&#237;n%20Sepr%2018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yectos%20de%20Transporte%20Caminos%20Vecinale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LAND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Datos Base del Proyecto"/>
      <sheetName val="Listado"/>
      <sheetName val="Tabla 1. Establecimiento"/>
      <sheetName val="Tabla 2. Sostenimiento"/>
      <sheetName val="Tabla 8. Costos Totales x Ha."/>
      <sheetName val="Costos Totales PeqyMed"/>
      <sheetName val="Ingresos"/>
      <sheetName val="Amort. Proyecto Sin ICR-Peq."/>
      <sheetName val="Amort.Proyecto con ICR-Peq"/>
      <sheetName val="Amort. Proyecto Sin ICR-Med"/>
      <sheetName val="Amort.Proyecto con ICR-Med"/>
      <sheetName val="FLUJO DE CAJA Peq (sin ICR)"/>
      <sheetName val="FLUJO DE CAJA Peq (Con ICR)"/>
      <sheetName val="FLUJO DE CAJA Med (sin ICR)"/>
      <sheetName val="FLUJO DE CAJA Med (con ICR)"/>
      <sheetName val="Solicitud Peq (1)"/>
      <sheetName val="Solicitud Pequeños (2)"/>
      <sheetName val="pagina1-Peq"/>
      <sheetName val="pagina2-Peq"/>
      <sheetName val="página3 (Flujo-peq)"/>
      <sheetName val="GUIA-peq"/>
      <sheetName val="Solicitud Med 1"/>
      <sheetName val="Solicitud Medianos 2"/>
      <sheetName val="pagina1-Med"/>
      <sheetName val="pagina2-Med"/>
      <sheetName val="página3 (Flujo-Med)"/>
      <sheetName val="GUIA-Med"/>
      <sheetName val="Listado Definitivo"/>
    </sheetNames>
    <sheetDataSet>
      <sheetData sheetId="0"/>
      <sheetData sheetId="1" refreshError="1">
        <row r="5">
          <cell r="D5">
            <v>800</v>
          </cell>
        </row>
        <row r="6">
          <cell r="D6">
            <v>470</v>
          </cell>
        </row>
        <row r="7">
          <cell r="D7">
            <v>330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DATOS BÁSICOS"/>
      <sheetName val="EVALUACIÓN FINANCIERA"/>
      <sheetName val="EVALUACIÓN ECONÓMICA"/>
      <sheetName val="INDICADORES"/>
      <sheetName val="CONCLUSIONES"/>
      <sheetName val="ESTRUCTURA FLUJOS"/>
      <sheetName val="INFORME EJECUTIVO"/>
    </sheetNames>
    <sheetDataSet>
      <sheetData sheetId="0"/>
      <sheetData sheetId="1">
        <row r="21">
          <cell r="H21" t="str">
            <v>Año</v>
          </cell>
        </row>
        <row r="64">
          <cell r="H64">
            <v>0</v>
          </cell>
        </row>
        <row r="94">
          <cell r="H94">
            <v>3000</v>
          </cell>
        </row>
      </sheetData>
      <sheetData sheetId="2">
        <row r="93">
          <cell r="M93">
            <v>0</v>
          </cell>
        </row>
        <row r="101">
          <cell r="D101">
            <v>0</v>
          </cell>
        </row>
        <row r="102">
          <cell r="D102">
            <v>0</v>
          </cell>
        </row>
        <row r="105">
          <cell r="K105">
            <v>0</v>
          </cell>
        </row>
      </sheetData>
      <sheetData sheetId="3">
        <row r="9">
          <cell r="H9">
            <v>0.87</v>
          </cell>
        </row>
        <row r="10">
          <cell r="H10">
            <v>1</v>
          </cell>
        </row>
        <row r="80">
          <cell r="M80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4. C.Comercialización"/>
      <sheetName val="Tabla7.Establecimiento_Palma"/>
      <sheetName val="Tabla8.Sostenimiento_Palma"/>
      <sheetName val="Cuadro 3. Cronograma Estab&amp;sost"/>
      <sheetName val="Tabla9.Excedente_explotac_1Ha"/>
      <sheetName val="Tabla10.Excedente_explotac_UPF"/>
      <sheetName val="Tabla11.Costos_Asistenc_Técnica"/>
      <sheetName val="Tabla12.Costos_Establec&amp;Sos (2)"/>
      <sheetName val="Anexo3.1_Proyección Fruta"/>
      <sheetName val="Tabla14.CostosPlanta Extractora"/>
      <sheetName val="Tabla15.Costos_PMA"/>
      <sheetName val="Tabla16.Costos Adminstración"/>
      <sheetName val="Tabla17.Costos C.Social"/>
      <sheetName val="Tabla18.Flujo de Inversiones"/>
      <sheetName val="Tabla 19.Matriz Financ_Fase1"/>
      <sheetName val="Tabla20.MatrizFinanc_Integral"/>
      <sheetName val="Tabla22.Proyec_Ingresos_Cultivo"/>
      <sheetName val="Tabla23-27. AmortizacionCrédito"/>
      <sheetName val="Tabla24.Flujo de Caja Cultivo"/>
      <sheetName val="Tabla25.Proyecc_Ingresos_Aceite"/>
      <sheetName val="Tabla26.Proy_Costos_gast_Indust"/>
      <sheetName val="Tabla28.Flujo_CajaAgroindustria"/>
      <sheetName val="ProyecciónMacro"/>
      <sheetName val="Resumen Plan de Acompañamiento"/>
      <sheetName val="Progrmación Desmbolsos por Fuen"/>
      <sheetName val="Cronog_2 años"/>
      <sheetName val="Prog.Creditos"/>
      <sheetName val="Amort. Crédito (2)No Considerar"/>
      <sheetName val="Flujo de Caja Fase Agrícola(No)"/>
      <sheetName val="Proyección de Ingresos_Palma(No"/>
      <sheetName val="Proyección Costos de Produc(No)"/>
      <sheetName val="Proyección Fruta(no)"/>
      <sheetName val="Flujo de comercialización"/>
      <sheetName val="Flujograma proceso productivo"/>
      <sheetName val="Requerimientos de fertiliz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16">
          <cell r="B16">
            <v>1295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"/>
      <sheetName val="Informe Final (1)"/>
      <sheetName val="Informe Final (2)"/>
      <sheetName val="Informe Final (3)"/>
      <sheetName val="Indicadores"/>
      <sheetName val="Anexo 13 Costos has a julio 03"/>
      <sheetName val="Anexo 14 Proyección 5 años"/>
      <sheetName val="Anexo 15 Proyección 5 años (2)"/>
      <sheetName val="Variables Macroeconomicas."/>
      <sheetName val="Imputs"/>
      <sheetName val="Matriz"/>
      <sheetName val="Flujo de Caja"/>
      <sheetName val="Cost. Prod HA.mensual"/>
      <sheetName val="Montaje Infraest."/>
      <sheetName val="Costos proy. Insumos"/>
      <sheetName val="Producción por asociación"/>
      <sheetName val="Gastos prod. Proy."/>
      <sheetName val="PyG Mensual"/>
      <sheetName val="PyG Anual"/>
      <sheetName val="Credito B. Agrario"/>
      <sheetName val="Aportes Otros Financiadores."/>
      <sheetName val="Ingresos prod.Proy."/>
      <sheetName val="Datos Beneficiario"/>
      <sheetName val="Hoja resumen"/>
      <sheetName val="Informe Final Agricultor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AWARD BUDGET"/>
      <sheetName val="2 BUDGET TIMELINE"/>
      <sheetName val="3 AGB INPUT FORM"/>
      <sheetName val="4 HIGH LEVEL BUDGET"/>
      <sheetName val="5 COST SUMMARY"/>
      <sheetName val="6 MAXWELL ANNEX "/>
      <sheetName val="7 FINANCIAL INDICATORS "/>
      <sheetName val="8 TICKMARKS"/>
      <sheetName val="9 FI DETAILS"/>
      <sheetName val="10 TechDataForm"/>
      <sheetName val="10 TechDataForm (2)"/>
      <sheetName val="CHANGES"/>
      <sheetName val="INVESTMENT"/>
      <sheetName val=" 11 SUMMARY PAGE"/>
      <sheetName val="12 ONE PAGE"/>
      <sheetName val="13 USOS Y FUENTES"/>
      <sheetName val="Variables"/>
      <sheetName val="F&amp;U"/>
      <sheetName val="Solictud CAPP"/>
      <sheetName val="FF Solictud CAPP"/>
      <sheetName val="Salida DCG"/>
      <sheetName val="Flujo"/>
      <sheetName val="Credito"/>
      <sheetName val="CostoxHa"/>
      <sheetName val="Costos AT"/>
      <sheetName val="Capacitacion"/>
      <sheetName val="ManoObra"/>
      <sheetName val="Insumos"/>
      <sheetName val="Herramienta"/>
      <sheetName val="RendCultivos"/>
      <sheetName val="PreciosCacao"/>
      <sheetName val="VtasCacao"/>
      <sheetName val="OtrosCultivos"/>
      <sheetName val="BioDatas"/>
      <sheetName val="TransyViáticos"/>
      <sheetName val="CronGeneral"/>
      <sheetName val="CronSiembras"/>
      <sheetName val="CronLaboresCultivo"/>
      <sheetName val="CronTecnico"/>
      <sheetName val="CronCapa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>
        <row r="2">
          <cell r="B2">
            <v>700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 de Actividades"/>
      <sheetName val="FUENTES Y USOS"/>
      <sheetName val="AWARD BUDGET"/>
      <sheetName val="PATRON DE COSTOS DIRECTOS"/>
      <sheetName val="Areas,MO, CostProd, Vr.Prod"/>
    </sheetNames>
    <sheetDataSet>
      <sheetData sheetId="0" refreshError="1"/>
      <sheetData sheetId="1" refreshError="1"/>
      <sheetData sheetId="2"/>
      <sheetData sheetId="3" refreshError="1"/>
      <sheetData sheetId="4">
        <row r="53">
          <cell r="K53">
            <v>24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 en ETCR"/>
      <sheetName val="Hoja2"/>
      <sheetName val="OACP-ARN"/>
      <sheetName val="BD Proyectos Productivos"/>
      <sheetName val="Hoja5"/>
      <sheetName val="Priorización PNUD"/>
      <sheetName val="Hoja6"/>
      <sheetName val="Agricola"/>
      <sheetName val="Hoja4"/>
      <sheetName val="Hoja1"/>
      <sheetName val="ECOMUN"/>
      <sheetName val="Hoja3"/>
    </sheetNames>
    <sheetDataSet>
      <sheetData sheetId="0"/>
      <sheetData sheetId="1">
        <row r="2">
          <cell r="A2" t="str">
            <v>Antioquia</v>
          </cell>
        </row>
        <row r="3">
          <cell r="A3" t="str">
            <v>Arauca</v>
          </cell>
        </row>
        <row r="4">
          <cell r="A4" t="str">
            <v>Caqueta</v>
          </cell>
        </row>
        <row r="5">
          <cell r="A5" t="str">
            <v xml:space="preserve">Cauca </v>
          </cell>
        </row>
        <row r="6">
          <cell r="A6" t="str">
            <v>Cesar</v>
          </cell>
        </row>
        <row r="7">
          <cell r="A7" t="str">
            <v>Choco</v>
          </cell>
        </row>
        <row r="8">
          <cell r="A8" t="str">
            <v>Cordoba</v>
          </cell>
        </row>
        <row r="9">
          <cell r="A9" t="str">
            <v>Guajira</v>
          </cell>
        </row>
        <row r="10">
          <cell r="A10" t="str">
            <v>Guaviare</v>
          </cell>
        </row>
        <row r="11">
          <cell r="A11" t="str">
            <v>Meta</v>
          </cell>
        </row>
        <row r="12">
          <cell r="A12" t="str">
            <v>Nariño</v>
          </cell>
        </row>
        <row r="13">
          <cell r="A13" t="str">
            <v>N._de_Santander</v>
          </cell>
        </row>
        <row r="14">
          <cell r="A14" t="str">
            <v>Putumayo</v>
          </cell>
        </row>
        <row r="15">
          <cell r="A15" t="str">
            <v>Tolima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encion_Publico"/>
      <sheetName val="Proyectos_Productivos"/>
      <sheetName val="Estado_Proyecto"/>
      <sheetName val="Conceptos_Tecnicos"/>
      <sheetName val="Seguimiento_Formulacion"/>
      <sheetName val="Listas"/>
      <sheetName val="Seguimiento_Asociativos_Desemb"/>
      <sheetName val="Seguimiento_Individuales_Desemb"/>
      <sheetName val="Participantes"/>
      <sheetName val="Distribución Municip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 t="str">
            <v>AMAZONAS</v>
          </cell>
        </row>
        <row r="2">
          <cell r="C2" t="str">
            <v>ANTIOQUIA</v>
          </cell>
        </row>
        <row r="3">
          <cell r="C3" t="str">
            <v>ARAUCA</v>
          </cell>
        </row>
        <row r="4">
          <cell r="C4" t="str">
            <v>ATLANTICO</v>
          </cell>
        </row>
        <row r="5">
          <cell r="C5" t="str">
            <v>BOGOTA</v>
          </cell>
        </row>
        <row r="6">
          <cell r="C6" t="str">
            <v>BOLIVAR</v>
          </cell>
        </row>
        <row r="7">
          <cell r="C7" t="str">
            <v>BOYACA</v>
          </cell>
        </row>
        <row r="8">
          <cell r="C8" t="str">
            <v>CALDAS</v>
          </cell>
        </row>
        <row r="9">
          <cell r="C9" t="str">
            <v>CAQUETA</v>
          </cell>
        </row>
        <row r="10">
          <cell r="C10" t="str">
            <v>CASANARE</v>
          </cell>
        </row>
        <row r="11">
          <cell r="C11" t="str">
            <v>CAUCA</v>
          </cell>
        </row>
        <row r="12">
          <cell r="C12" t="str">
            <v>CESAR</v>
          </cell>
        </row>
        <row r="13">
          <cell r="C13" t="str">
            <v>CHOCO</v>
          </cell>
        </row>
        <row r="14">
          <cell r="C14" t="str">
            <v>CORDOBA</v>
          </cell>
        </row>
        <row r="15">
          <cell r="C15" t="str">
            <v>CUNDINAMARCA</v>
          </cell>
        </row>
        <row r="16">
          <cell r="C16" t="str">
            <v>GUAINIA</v>
          </cell>
        </row>
        <row r="17">
          <cell r="C17" t="str">
            <v>GUAVIARE</v>
          </cell>
        </row>
        <row r="18">
          <cell r="C18" t="str">
            <v>HUILA</v>
          </cell>
        </row>
        <row r="19">
          <cell r="C19" t="str">
            <v>LA GUAJIRA</v>
          </cell>
        </row>
        <row r="20">
          <cell r="C20" t="str">
            <v>MAGDALENA</v>
          </cell>
        </row>
        <row r="21">
          <cell r="C21" t="str">
            <v>META</v>
          </cell>
        </row>
        <row r="22">
          <cell r="C22" t="str">
            <v>NARIÑO</v>
          </cell>
        </row>
        <row r="23">
          <cell r="C23" t="str">
            <v>NORTE DE SANTANDER</v>
          </cell>
        </row>
        <row r="24">
          <cell r="C24" t="str">
            <v>PUTUMAYO</v>
          </cell>
        </row>
        <row r="25">
          <cell r="C25" t="str">
            <v>QUINDIO</v>
          </cell>
        </row>
        <row r="26">
          <cell r="C26" t="str">
            <v>RISARALDA</v>
          </cell>
        </row>
        <row r="27">
          <cell r="C27" t="str">
            <v>SAN ANDRES</v>
          </cell>
        </row>
        <row r="28">
          <cell r="C28" t="str">
            <v>SANTANDER</v>
          </cell>
        </row>
        <row r="29">
          <cell r="C29" t="str">
            <v>SUCRE</v>
          </cell>
        </row>
        <row r="30">
          <cell r="C30" t="str">
            <v>TOLIMA</v>
          </cell>
        </row>
        <row r="31">
          <cell r="C31" t="str">
            <v>VALLE DEL CAUCA</v>
          </cell>
        </row>
        <row r="32">
          <cell r="C32" t="str">
            <v>VAUPES</v>
          </cell>
        </row>
        <row r="33">
          <cell r="C33" t="str">
            <v>VICHADA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Datos Terceros"/>
      <sheetName val="Datos Beneficiarios"/>
      <sheetName val="Pagos"/>
      <sheetName val="terceros"/>
      <sheetName val="Beneficiarios"/>
      <sheetName val="Tablas"/>
      <sheetName val="Chequ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J2" t="str">
            <v>ABN AMRO BANK COLOMBIA</v>
          </cell>
          <cell r="AM2" t="str">
            <v>AHORROS</v>
          </cell>
        </row>
        <row r="3">
          <cell r="AJ3" t="str">
            <v>BANCO AGRARIO</v>
          </cell>
          <cell r="AM3" t="str">
            <v>CORRIENTE</v>
          </cell>
        </row>
        <row r="4">
          <cell r="AJ4" t="str">
            <v>BANCO AV VILLAS</v>
          </cell>
          <cell r="AM4" t="str">
            <v>COMODIN</v>
          </cell>
        </row>
        <row r="5">
          <cell r="AJ5" t="str">
            <v>BANCO BBVA</v>
          </cell>
        </row>
        <row r="6">
          <cell r="AJ6" t="str">
            <v>BANCO CAJA SOCIAL</v>
          </cell>
        </row>
        <row r="7">
          <cell r="AJ7" t="str">
            <v>BANCO CENTRAL HIPOTECARIO</v>
          </cell>
        </row>
        <row r="8">
          <cell r="AJ8" t="str">
            <v>BANCO COLPATRIA</v>
          </cell>
        </row>
        <row r="9">
          <cell r="AJ9" t="str">
            <v>BANCO DE BOGOTA</v>
          </cell>
        </row>
        <row r="10">
          <cell r="AJ10" t="str">
            <v>BANCO DE CREDITO</v>
          </cell>
        </row>
        <row r="11">
          <cell r="AJ11" t="str">
            <v>BANCO DE OCCIDENTE</v>
          </cell>
        </row>
        <row r="12">
          <cell r="AJ12" t="str">
            <v>BANCO GNB SUDAMERIS</v>
          </cell>
        </row>
        <row r="13">
          <cell r="AJ13" t="str">
            <v>BANCO POPULAR</v>
          </cell>
        </row>
        <row r="14">
          <cell r="AJ14" t="str">
            <v>BANCO SANTANDER</v>
          </cell>
        </row>
        <row r="15">
          <cell r="AJ15" t="str">
            <v>BANCO SUPERIOR</v>
          </cell>
        </row>
        <row r="16">
          <cell r="AJ16" t="str">
            <v>BANCO UNION COLOMBIANO</v>
          </cell>
        </row>
        <row r="17">
          <cell r="AJ17" t="str">
            <v>BANCOLOMBIA</v>
          </cell>
        </row>
        <row r="18">
          <cell r="AJ18" t="str">
            <v>BANESTADO</v>
          </cell>
        </row>
        <row r="19">
          <cell r="AJ19" t="str">
            <v>CITIBANK</v>
          </cell>
        </row>
        <row r="20">
          <cell r="AJ20" t="str">
            <v>COLMENA</v>
          </cell>
        </row>
        <row r="21">
          <cell r="AJ21" t="str">
            <v>CONAVI</v>
          </cell>
        </row>
        <row r="22">
          <cell r="AJ22" t="str">
            <v>COOPCENTRAL</v>
          </cell>
        </row>
        <row r="23">
          <cell r="AJ23" t="str">
            <v>DAVIVIENDA</v>
          </cell>
        </row>
        <row r="24">
          <cell r="AJ24" t="str">
            <v>GRANBANCO</v>
          </cell>
        </row>
        <row r="25">
          <cell r="AJ25" t="str">
            <v>INTERBANCO</v>
          </cell>
        </row>
        <row r="26">
          <cell r="AJ26" t="str">
            <v>LLOYDS TSB BANK S.A.</v>
          </cell>
        </row>
        <row r="27">
          <cell r="AJ27" t="str">
            <v>MEGABANCO</v>
          </cell>
        </row>
        <row r="28">
          <cell r="AJ28" t="str">
            <v>STANDAR CHARTERED</v>
          </cell>
        </row>
        <row r="29">
          <cell r="AJ29" t="str">
            <v>COMODIN</v>
          </cell>
        </row>
        <row r="30">
          <cell r="AJ30" t="str">
            <v>COOMEVA</v>
          </cell>
        </row>
        <row r="50">
          <cell r="AJ50">
            <v>0</v>
          </cell>
        </row>
      </sheetData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_Establecimiento"/>
      <sheetName val="Anexo 2_EstablecmII"/>
      <sheetName val="Anexo 3_Sostenim_año1"/>
      <sheetName val="Anexo 4_Sostenim_año2"/>
      <sheetName val="Anexo 5_Sostenim_año3"/>
      <sheetName val="Anexo 6"/>
      <sheetName val="Anexo 7"/>
      <sheetName val="Anexo 8"/>
      <sheetName val="Anexo 9"/>
      <sheetName val="Anexo 10"/>
      <sheetName val="Anexo 11_Admón_año1"/>
      <sheetName val="Anexo 12_Admón_año2"/>
      <sheetName val="Anexo 12 A_Admón_año3"/>
      <sheetName val="Anexo 13"/>
      <sheetName val="Anexo 14"/>
      <sheetName val="Anexo 15"/>
      <sheetName val="Anexo 16"/>
      <sheetName val="Anexo 17_Fortalecim_año1"/>
      <sheetName val="Anexo 18_Fortalecim_año2"/>
      <sheetName val="Anexo 19_Capacitación Año1"/>
      <sheetName val="Anexo 20_Capacit_Año2"/>
      <sheetName val="Anexo 21_Capacit_Año3"/>
      <sheetName val="Anexo 22_Asist_Año1"/>
      <sheetName val="Anexo 23_Asist_Año2"/>
      <sheetName val="Anexo 23A_Asist_Año3"/>
      <sheetName val="Anexo 25"/>
      <sheetName val="Anexo 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5">
          <cell r="H5">
            <v>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INDICE"/>
      <sheetName val="Otros Costos"/>
      <sheetName val="Usos Fuentes"/>
      <sheetName val="PL"/>
      <sheetName val="flujo de Fondos"/>
      <sheetName val="Prestamo"/>
      <sheetName val="Donacion"/>
      <sheetName val="Donacion (2)"/>
      <sheetName val="Plan de Siembras"/>
      <sheetName val="PLDetallado"/>
      <sheetName val="Costos por Hectarea"/>
      <sheetName val="DATOS BÁSICOS"/>
      <sheetName val="EVALUACIÓN FINANCIERA"/>
      <sheetName val="EVALUACIÓN ECONÓMICA"/>
      <sheetName val="INDICADORES"/>
      <sheetName val="CONCLUSIONES"/>
      <sheetName val="INFORME EJECU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AG18">
            <v>0</v>
          </cell>
          <cell r="AH18">
            <v>0</v>
          </cell>
        </row>
        <row r="19">
          <cell r="AC19">
            <v>14572087200.000002</v>
          </cell>
          <cell r="AD19">
            <v>17373048000.000004</v>
          </cell>
          <cell r="AE19">
            <v>17373048000.000004</v>
          </cell>
          <cell r="AF19">
            <v>17373048000.000004</v>
          </cell>
          <cell r="AG19">
            <v>68003073600.000008</v>
          </cell>
          <cell r="AH19">
            <v>19701549873.862091</v>
          </cell>
        </row>
        <row r="20">
          <cell r="AG20">
            <v>68003073600.000008</v>
          </cell>
          <cell r="AH20">
            <v>19701549873.862091</v>
          </cell>
        </row>
        <row r="28"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459999540</v>
          </cell>
          <cell r="AH28">
            <v>411138732.48795795</v>
          </cell>
        </row>
        <row r="29"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1973240000</v>
          </cell>
          <cell r="AH29">
            <v>1871749352.4632311</v>
          </cell>
        </row>
        <row r="30"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280000000</v>
          </cell>
          <cell r="AH30">
            <v>266507734.55474624</v>
          </cell>
        </row>
        <row r="31"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1201662962</v>
          </cell>
          <cell r="AH31">
            <v>1107995727.7660637</v>
          </cell>
        </row>
        <row r="32">
          <cell r="AG32">
            <v>3914902502</v>
          </cell>
          <cell r="AH32">
            <v>3657391547.2719994</v>
          </cell>
        </row>
        <row r="35">
          <cell r="AG35">
            <v>16731537200</v>
          </cell>
          <cell r="AH35">
            <v>5305786411.8846016</v>
          </cell>
        </row>
        <row r="36">
          <cell r="AC36">
            <v>933332400</v>
          </cell>
          <cell r="AD36">
            <v>933332400</v>
          </cell>
          <cell r="AE36">
            <v>933332400</v>
          </cell>
          <cell r="AF36">
            <v>933332400</v>
          </cell>
          <cell r="AG36">
            <v>4106662560</v>
          </cell>
          <cell r="AH36">
            <v>1367459316.8343508</v>
          </cell>
        </row>
        <row r="37">
          <cell r="AC37">
            <v>224000000</v>
          </cell>
          <cell r="AD37">
            <v>224000000</v>
          </cell>
          <cell r="AE37">
            <v>224000000</v>
          </cell>
          <cell r="AF37">
            <v>224000000</v>
          </cell>
          <cell r="AG37">
            <v>985600000</v>
          </cell>
          <cell r="AH37">
            <v>328190564.23080844</v>
          </cell>
        </row>
        <row r="38"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AC39">
            <v>2565580599.9999995</v>
          </cell>
          <cell r="AD39">
            <v>2818380599.9999995</v>
          </cell>
          <cell r="AE39">
            <v>2818380599.9999995</v>
          </cell>
          <cell r="AF39">
            <v>2818380599.9999995</v>
          </cell>
          <cell r="AG39">
            <v>11639274639.999998</v>
          </cell>
          <cell r="AH39">
            <v>3610136530.8194404</v>
          </cell>
        </row>
        <row r="40">
          <cell r="AG40">
            <v>471504227.30555558</v>
          </cell>
          <cell r="AH40">
            <v>290996940.68753874</v>
          </cell>
        </row>
        <row r="41"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174396227.30555555</v>
          </cell>
          <cell r="AH42">
            <v>171732754.16395545</v>
          </cell>
        </row>
        <row r="43">
          <cell r="AG43">
            <v>297108000</v>
          </cell>
          <cell r="AH43">
            <v>119264186.52358329</v>
          </cell>
        </row>
        <row r="44"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C45">
            <v>421242400</v>
          </cell>
          <cell r="AD45">
            <v>421242400</v>
          </cell>
          <cell r="AE45">
            <v>421242400</v>
          </cell>
          <cell r="AF45">
            <v>421242400</v>
          </cell>
          <cell r="AG45">
            <v>2080001440</v>
          </cell>
          <cell r="AH45">
            <v>822682768.22395504</v>
          </cell>
        </row>
        <row r="46"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11808000</v>
          </cell>
          <cell r="AH47">
            <v>11263991.857247368</v>
          </cell>
        </row>
        <row r="48">
          <cell r="AC48">
            <v>421242400</v>
          </cell>
          <cell r="AD48">
            <v>421242400</v>
          </cell>
          <cell r="AE48">
            <v>421242400</v>
          </cell>
          <cell r="AF48">
            <v>421242400</v>
          </cell>
          <cell r="AG48">
            <v>2068193440</v>
          </cell>
          <cell r="AH48">
            <v>811418776.36670756</v>
          </cell>
        </row>
        <row r="49"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AG50">
            <v>19283042867.305553</v>
          </cell>
          <cell r="AH50">
            <v>6419466120.796093</v>
          </cell>
        </row>
        <row r="53">
          <cell r="AC53">
            <v>863602652.22726214</v>
          </cell>
          <cell r="AD53">
            <v>132861946.49650189</v>
          </cell>
          <cell r="AE53">
            <v>0</v>
          </cell>
          <cell r="AF53">
            <v>0</v>
          </cell>
          <cell r="AG53">
            <v>1747653474.0743642</v>
          </cell>
          <cell r="AH53">
            <v>1105686597.7632473</v>
          </cell>
        </row>
        <row r="54">
          <cell r="AC54">
            <v>1924752526.3210368</v>
          </cell>
          <cell r="AD54">
            <v>1399820019.1425724</v>
          </cell>
          <cell r="AE54">
            <v>0</v>
          </cell>
          <cell r="AF54">
            <v>0</v>
          </cell>
          <cell r="AG54">
            <v>3499550047.8564305</v>
          </cell>
          <cell r="AH54">
            <v>2124925862.331321</v>
          </cell>
        </row>
        <row r="55">
          <cell r="AC55">
            <v>95000000</v>
          </cell>
          <cell r="AD55">
            <v>38000000</v>
          </cell>
          <cell r="AE55">
            <v>0</v>
          </cell>
          <cell r="AF55">
            <v>0</v>
          </cell>
          <cell r="AG55">
            <v>370180473.30000001</v>
          </cell>
          <cell r="AH55">
            <v>279060416.2644617</v>
          </cell>
        </row>
        <row r="56">
          <cell r="AG56">
            <v>5617383995.2307949</v>
          </cell>
          <cell r="AH56">
            <v>2986301738.8111534</v>
          </cell>
        </row>
        <row r="59"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AG61">
            <v>0</v>
          </cell>
          <cell r="AH61">
            <v>0</v>
          </cell>
        </row>
        <row r="63">
          <cell r="AG63">
            <v>28815329364.53635</v>
          </cell>
          <cell r="AH63">
            <v>13063159406.879246</v>
          </cell>
        </row>
        <row r="70">
          <cell r="AG70">
            <v>68397183700.60556</v>
          </cell>
          <cell r="AH70">
            <v>20083565665.813099</v>
          </cell>
        </row>
        <row r="72">
          <cell r="AG72">
            <v>19283042867.305553</v>
          </cell>
          <cell r="AH72">
            <v>6419466120.796093</v>
          </cell>
        </row>
        <row r="73">
          <cell r="AG73">
            <v>0</v>
          </cell>
          <cell r="AH73">
            <v>0</v>
          </cell>
        </row>
        <row r="74">
          <cell r="AG74">
            <v>0</v>
          </cell>
          <cell r="AH74">
            <v>0</v>
          </cell>
        </row>
        <row r="75">
          <cell r="AC75">
            <v>1110037246.1760707</v>
          </cell>
          <cell r="AD75">
            <v>1110037246.1760707</v>
          </cell>
          <cell r="AE75">
            <v>1110037246.1760707</v>
          </cell>
          <cell r="AF75">
            <v>1110037246.1760707</v>
          </cell>
          <cell r="AG75">
            <v>4884163883.1747122</v>
          </cell>
          <cell r="AH75">
            <v>1626356027.4095423</v>
          </cell>
        </row>
        <row r="76">
          <cell r="AG76">
            <v>24167206750.480267</v>
          </cell>
          <cell r="AH76">
            <v>8045822148.205636</v>
          </cell>
        </row>
        <row r="78">
          <cell r="AG78">
            <v>0</v>
          </cell>
          <cell r="AH78">
            <v>0</v>
          </cell>
        </row>
        <row r="80">
          <cell r="AG80">
            <v>3914902502</v>
          </cell>
          <cell r="AH80">
            <v>3657391547.2719994</v>
          </cell>
        </row>
        <row r="81">
          <cell r="AG81">
            <v>0</v>
          </cell>
          <cell r="AH81">
            <v>0</v>
          </cell>
        </row>
        <row r="82">
          <cell r="AC82">
            <v>-1110037246.1760707</v>
          </cell>
          <cell r="AD82">
            <v>-1110037246.1760707</v>
          </cell>
          <cell r="AE82">
            <v>-1110037246.1760707</v>
          </cell>
          <cell r="AF82">
            <v>-1110037246.1760707</v>
          </cell>
          <cell r="AG82">
            <v>-4884163883.1747122</v>
          </cell>
          <cell r="AH82">
            <v>-1626356027.4095423</v>
          </cell>
        </row>
        <row r="83">
          <cell r="AG83">
            <v>0</v>
          </cell>
          <cell r="AH83">
            <v>0</v>
          </cell>
        </row>
        <row r="84"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-88444419.611111104</v>
          </cell>
          <cell r="AH85">
            <v>-80488982.367480978</v>
          </cell>
        </row>
        <row r="86">
          <cell r="AG86">
            <v>-1057705800.7858231</v>
          </cell>
          <cell r="AH86">
            <v>1957786395.5984454</v>
          </cell>
        </row>
        <row r="88">
          <cell r="AG88">
            <v>0</v>
          </cell>
          <cell r="AH88">
            <v>0</v>
          </cell>
        </row>
        <row r="90">
          <cell r="AG90">
            <v>23109500949.694443</v>
          </cell>
          <cell r="AH90">
            <v>10003608543.804081</v>
          </cell>
        </row>
        <row r="91"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AG92">
            <v>45287682750.911118</v>
          </cell>
          <cell r="AH92">
            <v>10079957122.009012</v>
          </cell>
        </row>
      </sheetData>
      <sheetData sheetId="15">
        <row r="22">
          <cell r="AG22">
            <v>0</v>
          </cell>
        </row>
        <row r="23">
          <cell r="AG23">
            <v>68003073600.000008</v>
          </cell>
        </row>
        <row r="24">
          <cell r="AG24">
            <v>68003073600.000008</v>
          </cell>
        </row>
        <row r="31">
          <cell r="AG31">
            <v>395599604.40000004</v>
          </cell>
        </row>
        <row r="32">
          <cell r="AG32">
            <v>1696986400</v>
          </cell>
        </row>
        <row r="33">
          <cell r="AG33">
            <v>240800000</v>
          </cell>
        </row>
        <row r="34">
          <cell r="AG34">
            <v>769064295.67999995</v>
          </cell>
        </row>
        <row r="35">
          <cell r="AG35">
            <v>3102450300.0799999</v>
          </cell>
        </row>
        <row r="38">
          <cell r="AG38">
            <v>11828481571.200005</v>
          </cell>
        </row>
        <row r="39">
          <cell r="AG39">
            <v>3531729801.6000013</v>
          </cell>
        </row>
        <row r="40">
          <cell r="AG40">
            <v>847616000</v>
          </cell>
        </row>
        <row r="41">
          <cell r="AG41">
            <v>0</v>
          </cell>
        </row>
        <row r="42">
          <cell r="AG42">
            <v>7449135769.6000023</v>
          </cell>
        </row>
        <row r="43">
          <cell r="AG43">
            <v>405493635.48277777</v>
          </cell>
        </row>
        <row r="44">
          <cell r="AG44">
            <v>0</v>
          </cell>
        </row>
        <row r="45">
          <cell r="AG45">
            <v>149980755.48277777</v>
          </cell>
        </row>
        <row r="46">
          <cell r="AG46">
            <v>255512880</v>
          </cell>
        </row>
        <row r="47">
          <cell r="AG47">
            <v>0</v>
          </cell>
        </row>
        <row r="48">
          <cell r="AG48">
            <v>1788801238.3999994</v>
          </cell>
        </row>
        <row r="49">
          <cell r="AG49">
            <v>0</v>
          </cell>
        </row>
        <row r="50">
          <cell r="AG50">
            <v>10154880</v>
          </cell>
        </row>
        <row r="51">
          <cell r="AG51">
            <v>1778646358.3999994</v>
          </cell>
        </row>
        <row r="52">
          <cell r="AG52">
            <v>0</v>
          </cell>
        </row>
        <row r="53">
          <cell r="AG53">
            <v>14022776445.082771</v>
          </cell>
        </row>
        <row r="55">
          <cell r="AG55">
            <v>0</v>
          </cell>
        </row>
        <row r="56">
          <cell r="AG56">
            <v>0</v>
          </cell>
        </row>
        <row r="57">
          <cell r="AG57">
            <v>0</v>
          </cell>
        </row>
        <row r="58">
          <cell r="AG58">
            <v>0</v>
          </cell>
        </row>
        <row r="60">
          <cell r="AG60">
            <v>17125226745.162771</v>
          </cell>
        </row>
        <row r="66">
          <cell r="AG66">
            <v>68003073600.000008</v>
          </cell>
        </row>
        <row r="67">
          <cell r="AG67">
            <v>-88444419.611111104</v>
          </cell>
        </row>
        <row r="69">
          <cell r="AG69">
            <v>14022776445.082771</v>
          </cell>
        </row>
        <row r="70">
          <cell r="AG70">
            <v>3102450300.0799999</v>
          </cell>
        </row>
        <row r="71">
          <cell r="AG71">
            <v>0</v>
          </cell>
        </row>
        <row r="74">
          <cell r="AG74">
            <v>17125226745.162771</v>
          </cell>
        </row>
        <row r="75">
          <cell r="AG75">
            <v>0</v>
          </cell>
        </row>
        <row r="76">
          <cell r="AG76">
            <v>50789402435.226097</v>
          </cell>
        </row>
      </sheetData>
      <sheetData sheetId="16">
        <row r="37">
          <cell r="E37">
            <v>95</v>
          </cell>
          <cell r="F37">
            <v>1</v>
          </cell>
        </row>
        <row r="38">
          <cell r="E38">
            <v>19283042867.305553</v>
          </cell>
          <cell r="F38">
            <v>1</v>
          </cell>
        </row>
        <row r="39">
          <cell r="E39">
            <v>3914902502</v>
          </cell>
          <cell r="F39">
            <v>1</v>
          </cell>
        </row>
        <row r="40">
          <cell r="E40">
            <v>12840937601.999998</v>
          </cell>
          <cell r="F40">
            <v>1</v>
          </cell>
        </row>
        <row r="43">
          <cell r="E43">
            <v>221595.00000000003</v>
          </cell>
          <cell r="F43">
            <v>1</v>
          </cell>
        </row>
        <row r="44">
          <cell r="E44">
            <v>221595.00000000003</v>
          </cell>
          <cell r="F44">
            <v>1</v>
          </cell>
        </row>
        <row r="45">
          <cell r="E45">
            <v>0</v>
          </cell>
          <cell r="F45">
            <v>1</v>
          </cell>
        </row>
        <row r="46">
          <cell r="E46">
            <v>0</v>
          </cell>
          <cell r="F46">
            <v>1</v>
          </cell>
        </row>
        <row r="47">
          <cell r="E47">
            <v>0</v>
          </cell>
          <cell r="F47">
            <v>1</v>
          </cell>
        </row>
        <row r="48">
          <cell r="E48">
            <v>0</v>
          </cell>
          <cell r="F48">
            <v>1</v>
          </cell>
        </row>
        <row r="49">
          <cell r="E49">
            <v>0</v>
          </cell>
          <cell r="F49">
            <v>1</v>
          </cell>
        </row>
      </sheetData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encion_Publico"/>
      <sheetName val="Proyectos_Productivos"/>
      <sheetName val="Estado_Proyecto"/>
      <sheetName val="Conceptos_Tecnicos"/>
      <sheetName val="Seguimiento_Formulacion"/>
      <sheetName val="Listas"/>
      <sheetName val="Seguimiento_Asociativos_Desemb"/>
      <sheetName val="Seguimiento_Individuales_Desemb"/>
      <sheetName val="Participantes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AMAZONAS</v>
          </cell>
        </row>
        <row r="2">
          <cell r="C2" t="str">
            <v>ANTIOQUIA</v>
          </cell>
        </row>
        <row r="3">
          <cell r="C3" t="str">
            <v>ARAUCA</v>
          </cell>
        </row>
        <row r="4">
          <cell r="C4" t="str">
            <v>ATLANTICO</v>
          </cell>
        </row>
        <row r="5">
          <cell r="C5" t="str">
            <v>BOGOTA</v>
          </cell>
        </row>
        <row r="6">
          <cell r="C6" t="str">
            <v>BOLIVAR</v>
          </cell>
        </row>
        <row r="7">
          <cell r="C7" t="str">
            <v>BOYACA</v>
          </cell>
        </row>
        <row r="8">
          <cell r="C8" t="str">
            <v>CALDAS</v>
          </cell>
        </row>
        <row r="9">
          <cell r="C9" t="str">
            <v>CAQUETA</v>
          </cell>
        </row>
        <row r="10">
          <cell r="C10" t="str">
            <v>CASANARE</v>
          </cell>
        </row>
        <row r="11">
          <cell r="C11" t="str">
            <v>CAUCA</v>
          </cell>
        </row>
        <row r="12">
          <cell r="C12" t="str">
            <v>CESAR</v>
          </cell>
        </row>
        <row r="13">
          <cell r="C13" t="str">
            <v>CHOCO</v>
          </cell>
        </row>
        <row r="14">
          <cell r="C14" t="str">
            <v>CORDOBA</v>
          </cell>
        </row>
        <row r="15">
          <cell r="C15" t="str">
            <v>CUNDINAMARCA</v>
          </cell>
        </row>
        <row r="16">
          <cell r="C16" t="str">
            <v>GUAINIA</v>
          </cell>
        </row>
        <row r="17">
          <cell r="C17" t="str">
            <v>GUAVIARE</v>
          </cell>
        </row>
        <row r="18">
          <cell r="C18" t="str">
            <v>HUILA</v>
          </cell>
        </row>
        <row r="19">
          <cell r="C19" t="str">
            <v>LA GUAJIRA</v>
          </cell>
        </row>
        <row r="20">
          <cell r="C20" t="str">
            <v>MAGDALENA</v>
          </cell>
        </row>
        <row r="21">
          <cell r="C21" t="str">
            <v>META</v>
          </cell>
        </row>
        <row r="22">
          <cell r="C22" t="str">
            <v>NARIÑO</v>
          </cell>
        </row>
        <row r="23">
          <cell r="C23" t="str">
            <v>NORTE DE SANTANDER</v>
          </cell>
        </row>
        <row r="24">
          <cell r="C24" t="str">
            <v>PUTUMAYO</v>
          </cell>
        </row>
        <row r="25">
          <cell r="C25" t="str">
            <v>QUINDIO</v>
          </cell>
        </row>
        <row r="26">
          <cell r="C26" t="str">
            <v>RISARALDA</v>
          </cell>
        </row>
        <row r="27">
          <cell r="C27" t="str">
            <v>SAN ANDRES</v>
          </cell>
        </row>
        <row r="28">
          <cell r="C28" t="str">
            <v>SANTANDER</v>
          </cell>
        </row>
        <row r="29">
          <cell r="C29" t="str">
            <v>SUCRE</v>
          </cell>
        </row>
        <row r="30">
          <cell r="C30" t="str">
            <v>TOLIMA</v>
          </cell>
        </row>
        <row r="31">
          <cell r="C31" t="str">
            <v>VALLE DEL CAUCA</v>
          </cell>
        </row>
        <row r="32">
          <cell r="C32" t="str">
            <v>VAUPES</v>
          </cell>
        </row>
        <row r="33">
          <cell r="C33" t="str">
            <v>VICHADA</v>
          </cell>
        </row>
      </sheetData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4. C.Comercialización"/>
      <sheetName val="Tabla14.CostosPlanta Extractora"/>
      <sheetName val="PRESUPUESTO INICIAL"/>
      <sheetName val="Sheet1"/>
      <sheetName val="Proyecto original a PC"/>
      <sheetName val="Tabla7.Establecimiento_Palma"/>
      <sheetName val="Tabla8.Sostenimiento_Palma"/>
      <sheetName val="Tabla11.Costos_Asistenc_Técnica"/>
      <sheetName val="Tabla16.Costos Adminstración"/>
      <sheetName val="Patrón de costos"/>
      <sheetName val="Tabla17.Costos C.Social"/>
      <sheetName val="AWARD BUDGET CAPP"/>
      <sheetName val="PROJECT SUMMARY"/>
      <sheetName val="PRESTAMO"/>
      <sheetName val="PRESTAMO con ICR"/>
      <sheetName val="ONE PAGE"/>
      <sheetName val="SUMMARY OF FINANCIAL INDICATORS"/>
      <sheetName val="ACTIVITY 1."/>
      <sheetName val="ACTIVITY LINE 1.1.a"/>
      <sheetName val="MULTIPLIER FACTOR"/>
      <sheetName val="ACTIVITY LINE 1.1.b"/>
      <sheetName val="ACTIVITY 2."/>
      <sheetName val="ACTIVITY LINE 2.1."/>
      <sheetName val="ACTIVITY LINE 2.2."/>
      <sheetName val="ACTIVITY LINE 2.3."/>
      <sheetName val="ACTIVITY LINE 2.4."/>
      <sheetName val="ACTIVITY LINE 2.5."/>
      <sheetName val="ACTIVITY LINE 2.6."/>
      <sheetName val="AWARD BUDGET INICIAL"/>
      <sheetName val="ACTIVITY 3"/>
      <sheetName val="ACTIVITY LINE 3.1."/>
      <sheetName val="ACTIVITY LINE 3.2.a"/>
      <sheetName val="ACTIVITY LINE 3.2.b"/>
      <sheetName val="ACTIVITY 4"/>
      <sheetName val="ACTIVITY LINE 4.1.a"/>
      <sheetName val="ACTIVITY LINE 4.1.b"/>
      <sheetName val="ACTIVITY 5"/>
      <sheetName val="ACTIVITY LINE 5.1."/>
      <sheetName val="ACTIVITY LINE 5.2."/>
      <sheetName val="ACTIVITY LINE 5.3."/>
      <sheetName val="Sheet2"/>
      <sheetName val="SALARIOS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>
        <row r="35">
          <cell r="E35">
            <v>1162867.6129999999</v>
          </cell>
          <cell r="H35">
            <v>1370023.7080000001</v>
          </cell>
          <cell r="K35">
            <v>1529553.818</v>
          </cell>
        </row>
      </sheetData>
      <sheetData sheetId="7"/>
      <sheetData sheetId="8" refreshError="1"/>
      <sheetData sheetId="9" refreshError="1"/>
      <sheetData sheetId="10" refreshError="1"/>
      <sheetData sheetId="11"/>
      <sheetData sheetId="12" refreshError="1">
        <row r="8">
          <cell r="C8">
            <v>2655.18</v>
          </cell>
        </row>
      </sheetData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"/>
      <sheetName val="Informe Final (1)"/>
      <sheetName val="Informe Final (2)"/>
      <sheetName val="Informe Final (3)"/>
      <sheetName val="Indicadores"/>
      <sheetName val="Anexo 13 Costos has a julio 03"/>
      <sheetName val="Anexo 14 Proyección 5 años"/>
      <sheetName val="Anexo 15 Proyección 5 años (2)"/>
      <sheetName val="Variables Macroeconomicas."/>
      <sheetName val="Imputs"/>
      <sheetName val="Matriz"/>
      <sheetName val="Flujo de Caja"/>
      <sheetName val="Cost. Prod HA.mensual"/>
      <sheetName val="Montaje Infraest."/>
      <sheetName val="Costos proy. Insumos"/>
      <sheetName val="Producción por asociación"/>
      <sheetName val="Gastos prod. Proy."/>
      <sheetName val="PyG Mensual"/>
      <sheetName val="PyG Anual"/>
      <sheetName val="Credito B. Agrario"/>
      <sheetName val="Aportes Otros Financiadores."/>
      <sheetName val="Ingresos prod.Proy."/>
      <sheetName val="Datos Benefici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4. C.Comercialización"/>
      <sheetName val="Tabla14.CostosPlanta Extractora"/>
      <sheetName val="Tabla8.Sostenimiento_Palma"/>
      <sheetName val="Hoja1"/>
      <sheetName val="Tabla7.Establecimiento_Palma"/>
      <sheetName val="Tabla16.Costos Adminstración"/>
      <sheetName val="Tabla17.Costos C.Social"/>
      <sheetName val="Tabla11.Costos_Asistenc_Técnica"/>
      <sheetName val="PROJECT SUMMARY"/>
      <sheetName val="ONE PAGE"/>
      <sheetName val="SUMMARY OF FINANCIAL INDICATORS"/>
    </sheetNames>
    <sheetDataSet>
      <sheetData sheetId="0" refreshError="1"/>
      <sheetData sheetId="1" refreshError="1"/>
      <sheetData sheetId="2" refreshError="1">
        <row r="50">
          <cell r="D50">
            <v>4</v>
          </cell>
          <cell r="E50">
            <v>8</v>
          </cell>
          <cell r="F50">
            <v>12</v>
          </cell>
          <cell r="G50">
            <v>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s"/>
      <sheetName val="1. Inf. Proponente"/>
      <sheetName val="2. Parámetros"/>
      <sheetName val="3. Costos x Ha"/>
      <sheetName val="3.1_Establecimiento"/>
      <sheetName val="3.2_Sostenim."/>
      <sheetName val="4. Producción"/>
      <sheetName val="5. Créditos"/>
      <sheetName val="5. Créditos (2)"/>
      <sheetName val="6. Otros Costos"/>
      <sheetName val="7. Donación"/>
      <sheetName val="7. Donación (2)"/>
      <sheetName val="Plan Acompañamiento (Asogpados)"/>
      <sheetName val="8. Fuentes y Usos (2)"/>
      <sheetName val="8. Fuentes y Usos (3)"/>
      <sheetName val="8. Fuentes y Usos"/>
      <sheetName val="Flujo de Caja del Proyecto"/>
    </sheetNames>
    <sheetDataSet>
      <sheetData sheetId="0"/>
      <sheetData sheetId="1"/>
      <sheetData sheetId="2"/>
      <sheetData sheetId="3"/>
      <sheetData sheetId="4" refreshError="1">
        <row r="36">
          <cell r="E36">
            <v>4261784</v>
          </cell>
        </row>
      </sheetData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Cuadro Resumen"/>
      <sheetName val="Informe Final Agricultor (1)"/>
      <sheetName val="Informe Final (2)"/>
      <sheetName val="Informe Final (3)"/>
      <sheetName val="Indicadores"/>
      <sheetName val="Anexo 13 Costos has a julio 03"/>
      <sheetName val="Anexo 14 Proyección 5 años"/>
      <sheetName val="Anexo 15 Proyección 5 años (2)"/>
      <sheetName val="Variables Macroeconomicas."/>
      <sheetName val="Imputs"/>
      <sheetName val="Matriz"/>
      <sheetName val="Flujo de Caja"/>
      <sheetName val="Cost. Prod HA.mensual"/>
      <sheetName val="Montaje Infraest."/>
      <sheetName val="Costos proy. Insumos"/>
      <sheetName val="Producción por asociación"/>
      <sheetName val="Gastos prod. Proy."/>
      <sheetName val="PyG Mensual"/>
      <sheetName val="PyG Anual"/>
      <sheetName val="Credito B. Agrario"/>
      <sheetName val="Aportes Otros Financiadores."/>
      <sheetName val="Ingresos prod.Proy."/>
      <sheetName val="Datos Beneficiario"/>
      <sheetName val="Informe Final (1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 Iniciativas productivas"/>
      <sheetName val="listas desple"/>
      <sheetName val="Hoja1"/>
      <sheetName val="Hoja3"/>
      <sheetName val="Hoja2"/>
      <sheetName val="Manual de Usuario"/>
    </sheetNames>
    <sheetDataSet>
      <sheetData sheetId="0"/>
      <sheetData sheetId="1"/>
      <sheetData sheetId="2"/>
      <sheetData sheetId="3"/>
      <sheetData sheetId="4">
        <row r="2">
          <cell r="AD2" t="str">
            <v>Hectarea</v>
          </cell>
          <cell r="AF2" t="str">
            <v>Diario</v>
          </cell>
          <cell r="AI2" t="str">
            <v>Tonelada</v>
          </cell>
          <cell r="AK2" t="str">
            <v>Arriendo</v>
          </cell>
          <cell r="AM2" t="str">
            <v>Compra directa</v>
          </cell>
          <cell r="AO2" t="str">
            <v>Areas de conservación y protección ambiental</v>
          </cell>
        </row>
        <row r="3">
          <cell r="AD3" t="str">
            <v>Fanegada</v>
          </cell>
          <cell r="AF3" t="str">
            <v>Semanal</v>
          </cell>
          <cell r="AI3" t="str">
            <v>kilo</v>
          </cell>
          <cell r="AK3" t="str">
            <v>Comodato</v>
          </cell>
          <cell r="AM3" t="str">
            <v>Arrendamiento</v>
          </cell>
          <cell r="AO3" t="str">
            <v>Área de desarrollo rural</v>
          </cell>
        </row>
        <row r="4">
          <cell r="AD4" t="str">
            <v>Metros Cuadrados</v>
          </cell>
          <cell r="AF4" t="str">
            <v>Quincenal</v>
          </cell>
          <cell r="AI4" t="str">
            <v>Libra</v>
          </cell>
          <cell r="AK4" t="str">
            <v>Posesión</v>
          </cell>
          <cell r="AM4" t="str">
            <v>Comodato</v>
          </cell>
          <cell r="AO4" t="str">
            <v>Agrosilvo-pastoril</v>
          </cell>
        </row>
        <row r="5">
          <cell r="AD5" t="str">
            <v>N/A</v>
          </cell>
          <cell r="AF5" t="str">
            <v>Mensual</v>
          </cell>
          <cell r="AI5" t="str">
            <v>Litros</v>
          </cell>
          <cell r="AK5" t="str">
            <v>Propiedad individual titulada</v>
          </cell>
          <cell r="AM5" t="str">
            <v>Donación</v>
          </cell>
          <cell r="AO5" t="str">
            <v>Baldío en zona de reserva forestal ley 2da</v>
          </cell>
        </row>
        <row r="6">
          <cell r="AF6" t="str">
            <v>Trimestral</v>
          </cell>
          <cell r="AI6" t="str">
            <v>Unidades</v>
          </cell>
          <cell r="AK6" t="str">
            <v>Resguardo indigena</v>
          </cell>
          <cell r="AM6" t="str">
            <v>Adjudicación individual</v>
          </cell>
          <cell r="AO6" t="str">
            <v>Consejo comunitario afro</v>
          </cell>
        </row>
        <row r="7">
          <cell r="AF7" t="str">
            <v>Semestral</v>
          </cell>
          <cell r="AI7" t="str">
            <v>N/A</v>
          </cell>
          <cell r="AK7" t="str">
            <v>Consejo Comunitario</v>
          </cell>
          <cell r="AM7" t="str">
            <v>Adjudicación colectiva</v>
          </cell>
          <cell r="AO7" t="str">
            <v>Forestal</v>
          </cell>
        </row>
        <row r="8">
          <cell r="AF8" t="str">
            <v>Anual</v>
          </cell>
          <cell r="AK8" t="str">
            <v>Ocupación étnica sin legalizar</v>
          </cell>
          <cell r="AM8" t="str">
            <v>Otra</v>
          </cell>
          <cell r="AO8" t="str">
            <v>Resguardo indígena constituido</v>
          </cell>
        </row>
        <row r="9">
          <cell r="AF9" t="str">
            <v>N/A</v>
          </cell>
          <cell r="AK9" t="str">
            <v>Baldio en zona de reserva forestal ley 2da</v>
          </cell>
          <cell r="AM9" t="str">
            <v>N/A</v>
          </cell>
          <cell r="AO9" t="str">
            <v>Territorio Afro sin legalizar</v>
          </cell>
        </row>
        <row r="10">
          <cell r="AK10" t="str">
            <v>Sin datos</v>
          </cell>
          <cell r="AO10" t="str">
            <v>Terrotorio indígena sin legalizar</v>
          </cell>
        </row>
        <row r="11">
          <cell r="AK11" t="str">
            <v>N/A</v>
          </cell>
          <cell r="AO11" t="str">
            <v>Zona de reserva campesina</v>
          </cell>
        </row>
        <row r="12">
          <cell r="AO12" t="str">
            <v>Zona de reserva forestal</v>
          </cell>
        </row>
        <row r="13">
          <cell r="AO13" t="str">
            <v>Zonas Rurales</v>
          </cell>
        </row>
        <row r="14">
          <cell r="AO14" t="str">
            <v>Zonas Urbanas</v>
          </cell>
        </row>
        <row r="15">
          <cell r="AO15" t="str">
            <v>N/A</v>
          </cell>
        </row>
        <row r="16">
          <cell r="AO16" t="str">
            <v>Sin Datos</v>
          </cell>
        </row>
      </sheetData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s"/>
      <sheetName val="Municipios"/>
      <sheetName val="Hoja1"/>
      <sheetName val="EG Hoja Evaluación"/>
    </sheetNames>
    <sheetDataSet>
      <sheetData sheetId="0"/>
      <sheetData sheetId="1">
        <row r="2">
          <cell r="C2" t="str">
            <v>CÉDULA</v>
          </cell>
          <cell r="E2" t="str">
            <v>MASCULINO</v>
          </cell>
          <cell r="H2" t="str">
            <v>VOLUNTARIA Y BENEFICIOS POST-ERRADICACION</v>
          </cell>
        </row>
        <row r="3">
          <cell r="C3" t="str">
            <v>TARJETA DE IDENTIDAD</v>
          </cell>
          <cell r="E3" t="str">
            <v>FEMENINO</v>
          </cell>
          <cell r="H3" t="str">
            <v>FORZOSA GRUPOS MOVILES DE ERRADICACIÓN Y BENEFICIOS POST-ERRADICACION</v>
          </cell>
        </row>
        <row r="4">
          <cell r="C4" t="str">
            <v>REGISTRO CIVIL</v>
          </cell>
          <cell r="H4" t="str">
            <v>FUERZA PÚBLICA Y BENEFICIOS POST-ERRADICACIÓN</v>
          </cell>
        </row>
      </sheetData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. Macroe."/>
      <sheetName val="Datos "/>
      <sheetName val="Beneficios"/>
      <sheetName val="Inversiones"/>
      <sheetName val="Correccion Monetaria"/>
      <sheetName val="Costos Prod."/>
      <sheetName val="Costos operacionales"/>
      <sheetName val="Ingresos Ope."/>
      <sheetName val="P y G"/>
      <sheetName val="Amortiz y Deprec."/>
      <sheetName val="Balance"/>
      <sheetName val="Dividendos"/>
      <sheetName val="Flujo de Caja"/>
      <sheetName val="Impuestos"/>
      <sheetName val="Control de Aportes"/>
      <sheetName val="Deuda"/>
      <sheetName val="CxP y CxC"/>
      <sheetName val="Costos Prod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  <sheetName val="Riego Inicial"/>
      <sheetName val="Herramientas Inicial"/>
      <sheetName val="Beneficiaderos Inicial"/>
      <sheetName val="Costo por Hectarea Inicial"/>
      <sheetName val="Asesorías y Capacitación Inicia"/>
      <sheetName val="Unidad Gestion Inicial"/>
      <sheetName val="AB INPUT FORM"/>
      <sheetName val="Riego"/>
      <sheetName val="Herramientas"/>
      <sheetName val="Beneficiaderos"/>
      <sheetName val="Costo por Hectarea"/>
      <sheetName val="Asesorías y Capacitación"/>
      <sheetName val="Unidad Gestion"/>
      <sheetName val="AWARD BUDGET SHORT VERSION"/>
      <sheetName val="AWARD BUDGET"/>
      <sheetName val="BUDGET TIMELINE"/>
      <sheetName val="High Level Budget"/>
      <sheetName val="TICKMARKS"/>
      <sheetName val="FUENTES Y USOS"/>
      <sheetName val="MAXWELL ANNEX"/>
      <sheetName val="PROJECT SUMMARY"/>
      <sheetName val="PROJECT SUMMARY PER GROWER"/>
      <sheetName val="ONE PAGE"/>
      <sheetName val="GROWER INCOME"/>
      <sheetName val="FI Details "/>
      <sheetName val="FINANCIAL INDICATORS"/>
      <sheetName val="PRESTAMO"/>
      <sheetName val="TABLAS PARA PD"/>
      <sheetName val="Compra Tierras"/>
      <sheetName val="Patron Original"/>
      <sheetName val="Plan de Siembras"/>
      <sheetName val="Asistencia Técnica"/>
      <sheetName val="Section I"/>
      <sheetName val="Sheet1"/>
    </sheetNames>
    <sheetDataSet>
      <sheetData sheetId="0">
        <row r="7">
          <cell r="B7">
            <v>510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Pr"/>
      <sheetName val="RnHa"/>
      <sheetName val="CsHa"/>
      <sheetName val="MO"/>
      <sheetName val="AF"/>
      <sheetName val="Inten"/>
      <sheetName val="Obr"/>
      <sheetName val="DatoE"/>
      <sheetName val="VNPHa"/>
      <sheetName val="AS"/>
      <sheetName val="VBPFin"/>
      <sheetName val="VBPEco"/>
      <sheetName val="CPrdF"/>
      <sheetName val="CPrdE"/>
      <sheetName val="VNP"/>
      <sheetName val="CosFin"/>
      <sheetName val="FluFin"/>
      <sheetName val="CosEco"/>
      <sheetName val="FluEco"/>
      <sheetName val="Sensi"/>
      <sheetName val="Gráfica T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">
          <cell r="E43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n Costos Inicial"/>
      <sheetName val="Técnica Inicial"/>
      <sheetName val="Social Inicial"/>
      <sheetName val="M&amp;E inicial"/>
      <sheetName val="Año 1 Inicial"/>
      <sheetName val="Año 2 Inicial"/>
      <sheetName val="Año 3 Inicial"/>
      <sheetName val="AWARD BUDGET Aldea (Final)"/>
      <sheetName val="AB Inicial"/>
      <sheetName val="AB INPUT FORM"/>
      <sheetName val="AWARD BUDGET Aldea Final"/>
      <sheetName val="Patron Costos"/>
      <sheetName val="Año 1 Final"/>
      <sheetName val="Año 2 Final"/>
      <sheetName val="Año 3 Final"/>
      <sheetName val="Técnica Final"/>
      <sheetName val="Social Final"/>
      <sheetName val="M&amp;E Final"/>
      <sheetName val="FUENTES Y USOS"/>
      <sheetName val="PROJECT SUMMARY"/>
      <sheetName val="PRESTAMO"/>
      <sheetName val="PRESTAMO con ICR"/>
      <sheetName val="ONE PAGE"/>
      <sheetName val="FINANCIAL FLOWS"/>
      <sheetName val="SUMMARY OF FINANCIAL INDICATORS"/>
      <sheetName val="SENSIBILIDAD"/>
      <sheetName val="TICKMARKS"/>
      <sheetName val="MAXWELL ANNEX"/>
      <sheetName val="BIODATA CHECKLIST"/>
      <sheetName val="HLB &amp; Cost Summary"/>
      <sheetName val="TICKMARKS (046)"/>
      <sheetName val="Rendimientos Producció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PORTES"/>
      <sheetName val="CONTRATO"/>
      <sheetName val="SABANA"/>
      <sheetName val="SABANA MODELO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 of expenses"/>
      <sheetName val="Cuadro Resumen"/>
      <sheetName val="Informe Final (2)"/>
      <sheetName val="Informe Final (3)"/>
      <sheetName val="Indicadores"/>
      <sheetName val="Anexo 13 Costos has a julio 03"/>
      <sheetName val="Anexo 14 Proyección 5 años"/>
      <sheetName val="Anexo 15 Proyección 5 años (2)"/>
      <sheetName val="Variables Macroeconomicas."/>
      <sheetName val="Imputs"/>
      <sheetName val="Matriz"/>
      <sheetName val="Flujo de Caja"/>
      <sheetName val="Cost. Prod HA.mensual"/>
      <sheetName val="Montaje Infraest."/>
      <sheetName val="Costos proy. Insumos"/>
      <sheetName val="Producción por asociación"/>
      <sheetName val="Gastos prod. Proy."/>
      <sheetName val="PyG Mensual"/>
      <sheetName val="PyG Anual"/>
      <sheetName val="Credito B. Agrario"/>
      <sheetName val="Aportes Otros Financiadores."/>
      <sheetName val="Ingresos prod.Proy."/>
      <sheetName val="Datos Benefici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. Macroe."/>
      <sheetName val="Costos Prod."/>
      <sheetName val="Montaje Infraest."/>
      <sheetName val="Imputs (Real)"/>
      <sheetName val="Flujo de Caja"/>
      <sheetName val="K W"/>
      <sheetName val="Inversion Infraestructura"/>
      <sheetName val="Deuda Infraestruc."/>
      <sheetName val="Deuda Produccion"/>
      <sheetName val="Im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"/>
      <sheetName val="Informe Final (1)"/>
      <sheetName val="Indicadores (1)"/>
      <sheetName val="Informe Final (2)"/>
      <sheetName val="Informe Final (3)"/>
      <sheetName val="INVERSIONES"/>
      <sheetName val="Ingreso agri."/>
      <sheetName val="Tablas para impresión"/>
      <sheetName val="Resumen C.D"/>
      <sheetName val="P&amp;G"/>
      <sheetName val="Balance"/>
      <sheetName val="Inversión"/>
      <sheetName val="Resultados"/>
      <sheetName val="Sensibilidad"/>
      <sheetName val="Results"/>
      <sheetName val="Tesor"/>
      <sheetName val="Supuestos"/>
      <sheetName val="Ventas Antiguas"/>
      <sheetName val="Supuestos Cultivos"/>
      <sheetName val="Proyección Cultivo"/>
      <sheetName val="Producción"/>
      <sheetName val="Destino Vtas"/>
      <sheetName val="Ventas"/>
      <sheetName val="Costos dir."/>
      <sheetName val="Costos Antiguos"/>
      <sheetName val="Gastos"/>
      <sheetName val="P&amp;G2002"/>
      <sheetName val="Aportes CAPP"/>
      <sheetName val="Leasing"/>
      <sheetName val="Inver. Agro"/>
      <sheetName val="FF"/>
      <sheetName val="Impuestos"/>
      <sheetName val="Indicadores"/>
      <sheetName val="Crit de Proy"/>
      <sheetName val="Variables Macroeconómicas"/>
      <sheetName val="Impresión"/>
      <sheetName val="Contro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4. C.Comercialización"/>
      <sheetName val="Tabla7.Establecimiento_Palma"/>
      <sheetName val="Tabla8.Sostenimiento_Palma"/>
      <sheetName val="Cuadro 3. Cronograma Estab&amp;sost"/>
      <sheetName val="Tabla9.Excedente_explotac_1Ha"/>
      <sheetName val="Tabla10.Excedente_explotac_UPF"/>
      <sheetName val="Tabla11.Costos_Asistenc_Técnica"/>
      <sheetName val="Tabla12.Costos_Establec&amp;Sos (2)"/>
      <sheetName val="Anexo3.1_Proyección Fruta"/>
      <sheetName val="Tabla14.CostosPlanta Extractora"/>
      <sheetName val="Tabla15.Costos_PMA"/>
      <sheetName val="Tabla16.Costos Adminstración"/>
      <sheetName val="Tabla17.Costos C.Social"/>
      <sheetName val="Tabla18.Flujo de Inversiones"/>
      <sheetName val="Tabla 19.Matriz Financ_Fase1"/>
      <sheetName val="Tabla20.MatrizFinanc_Integral"/>
      <sheetName val="Tabla22.Proyec_Ingresos_Cultivo"/>
      <sheetName val="Tabla23-27. AmortizacionCrédito"/>
      <sheetName val="Tabla24.Flujo de Caja Cultivo"/>
      <sheetName val="Tabla25.Proyecc_Ingresos_Aceite"/>
      <sheetName val="Tabla26.Proy_Costos_gast_Indust"/>
      <sheetName val="Tabla28.Flujo_CajaAgroindustria"/>
      <sheetName val="ProyecciónMacro"/>
      <sheetName val="Resumen Plan de Acompañamiento"/>
      <sheetName val="Progrmación Desmbolsos por Fuen"/>
      <sheetName val="Cronog_2 años"/>
      <sheetName val="Prog.Creditos"/>
      <sheetName val="Amort. Crédito (2)No Considerar"/>
      <sheetName val="Flujo de Caja Fase Agrícola(No)"/>
      <sheetName val="Proyección de Ingresos_Palma(No"/>
      <sheetName val="Proyección Costos de Produc(No)"/>
      <sheetName val="Proyección Fruta(no)"/>
      <sheetName val="Flujo de comercialización"/>
      <sheetName val="Flujograma proceso productivo"/>
      <sheetName val="Requerimientos de fertilización"/>
    </sheetNames>
    <sheetDataSet>
      <sheetData sheetId="0" refreshError="1"/>
      <sheetData sheetId="1"/>
      <sheetData sheetId="2" refreshError="1">
        <row r="32">
          <cell r="E32">
            <v>1162867.6129999999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"/>
      <sheetName val="Informe Final (1)"/>
      <sheetName val="Indicadores (1)"/>
      <sheetName val="Informe Final (2)"/>
      <sheetName val="Informe Final (3)"/>
      <sheetName val="INVERSIONES"/>
      <sheetName val="Ingreso agri."/>
      <sheetName val="Tablas para impresión"/>
      <sheetName val="Resumen C.D"/>
      <sheetName val="P&amp;G"/>
      <sheetName val="Balance"/>
      <sheetName val="Inversión"/>
      <sheetName val="Resultados"/>
      <sheetName val="Sensibilidad"/>
      <sheetName val="Results"/>
      <sheetName val="Tesor"/>
      <sheetName val="Supuestos"/>
      <sheetName val="Ventas Antiguas"/>
      <sheetName val="Supuestos Cultivos"/>
      <sheetName val="Proyección Cultivo"/>
      <sheetName val="Producción"/>
      <sheetName val="Destino Vtas"/>
      <sheetName val="Ventas"/>
      <sheetName val="Costos dir."/>
      <sheetName val="Costos Antiguos"/>
      <sheetName val="Gastos"/>
      <sheetName val="P&amp;G2002"/>
      <sheetName val="Aportes CAPP"/>
      <sheetName val="Leasing"/>
      <sheetName val="Inver. Agro"/>
      <sheetName val="FF"/>
      <sheetName val="Impuestos"/>
      <sheetName val="Indicadores"/>
      <sheetName val="Crit de Proy"/>
      <sheetName val="Variables Macroeconómicas"/>
      <sheetName val="Impresión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 en ETCR"/>
      <sheetName val="Hoja2"/>
    </sheetNames>
    <sheetDataSet>
      <sheetData sheetId="0" refreshError="1"/>
      <sheetData sheetId="1">
        <row r="2">
          <cell r="BK2" t="str">
            <v>Cooperativa_ECOMUN</v>
          </cell>
        </row>
        <row r="3">
          <cell r="BK3" t="str">
            <v>Asociativo_NO_ECOMUN</v>
          </cell>
        </row>
        <row r="4">
          <cell r="BK4" t="str">
            <v>Individual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SABANA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EJECUTIVO"/>
      <sheetName val="Hoja1"/>
      <sheetName val="Otros Costos"/>
      <sheetName val="Usos Fuentes"/>
      <sheetName val="PL"/>
      <sheetName val="FLUJO DE FONDOS"/>
      <sheetName val="Prestamo"/>
      <sheetName val="PL Detallado"/>
      <sheetName val="Plan de Siembras"/>
      <sheetName val="Costos x Hectarea"/>
      <sheetName val="Donacion"/>
      <sheetName val="INDICE"/>
      <sheetName val="INF.EJE(MODIFICADO)"/>
      <sheetName val="EVALUACIÓN FINANCIERA"/>
      <sheetName val="EVALUACIÓN ECONÓMICA"/>
      <sheetName val="INDICADORES"/>
      <sheetName val="SENSIBILIDAD"/>
      <sheetName val="TD"/>
      <sheetName val="DATOS BÁSICOS"/>
      <sheetName val="CONCLUSIONES"/>
      <sheetName val="Flujo de Caja del Proyecto"/>
      <sheetName val="Hoja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>
        <row r="134">
          <cell r="F134">
            <v>3</v>
          </cell>
        </row>
        <row r="135">
          <cell r="F135">
            <v>2009</v>
          </cell>
        </row>
        <row r="136">
          <cell r="F136">
            <v>650</v>
          </cell>
        </row>
        <row r="137">
          <cell r="F137">
            <v>650</v>
          </cell>
        </row>
        <row r="143">
          <cell r="F143">
            <v>1300</v>
          </cell>
        </row>
        <row r="146">
          <cell r="F146">
            <v>3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8">
          <cell r="F158">
            <v>0</v>
          </cell>
        </row>
        <row r="160">
          <cell r="F160">
            <v>3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6">
          <cell r="F166" t="str">
            <v>Unidad</v>
          </cell>
        </row>
        <row r="168">
          <cell r="F168" t="str">
            <v>Global</v>
          </cell>
        </row>
        <row r="169">
          <cell r="F169" t="str">
            <v>Plántula</v>
          </cell>
        </row>
        <row r="170">
          <cell r="F170" t="str">
            <v>Global</v>
          </cell>
        </row>
        <row r="171">
          <cell r="F171" t="str">
            <v>Global</v>
          </cell>
        </row>
        <row r="172">
          <cell r="F172" t="str">
            <v>Global</v>
          </cell>
        </row>
        <row r="173">
          <cell r="F173" t="str">
            <v>Global</v>
          </cell>
        </row>
        <row r="174">
          <cell r="F174" t="str">
            <v>Global</v>
          </cell>
        </row>
        <row r="175">
          <cell r="F175" t="str">
            <v>Global</v>
          </cell>
        </row>
        <row r="176">
          <cell r="F176" t="str">
            <v>Global</v>
          </cell>
        </row>
        <row r="222">
          <cell r="F222" t="str">
            <v>Producto 4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2">
          <cell r="F252" t="str">
            <v>Año 4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2">
          <cell r="F282">
            <v>3</v>
          </cell>
        </row>
        <row r="283">
          <cell r="F283">
            <v>0</v>
          </cell>
          <cell r="AC283">
            <v>0</v>
          </cell>
          <cell r="AD283">
            <v>0</v>
          </cell>
        </row>
        <row r="284">
          <cell r="AC284">
            <v>0</v>
          </cell>
          <cell r="AD284">
            <v>0</v>
          </cell>
        </row>
        <row r="285">
          <cell r="AC285">
            <v>0</v>
          </cell>
          <cell r="AD285">
            <v>0</v>
          </cell>
        </row>
        <row r="286">
          <cell r="AC286">
            <v>0</v>
          </cell>
          <cell r="AD286">
            <v>0</v>
          </cell>
        </row>
        <row r="288">
          <cell r="F288">
            <v>0</v>
          </cell>
          <cell r="AC288">
            <v>0</v>
          </cell>
          <cell r="AD288">
            <v>0</v>
          </cell>
        </row>
        <row r="289">
          <cell r="F289">
            <v>0</v>
          </cell>
          <cell r="AC289">
            <v>0</v>
          </cell>
          <cell r="AD289">
            <v>0</v>
          </cell>
        </row>
        <row r="290">
          <cell r="AC290">
            <v>0</v>
          </cell>
          <cell r="AD290">
            <v>0</v>
          </cell>
        </row>
        <row r="292">
          <cell r="F292">
            <v>0</v>
          </cell>
          <cell r="AD292">
            <v>0</v>
          </cell>
        </row>
        <row r="293">
          <cell r="F293">
            <v>0</v>
          </cell>
          <cell r="AC293">
            <v>1300</v>
          </cell>
          <cell r="AD293">
            <v>1243.6362548158131</v>
          </cell>
        </row>
        <row r="294">
          <cell r="AC294">
            <v>0</v>
          </cell>
          <cell r="AD294">
            <v>0</v>
          </cell>
        </row>
        <row r="297">
          <cell r="AC297">
            <v>0</v>
          </cell>
          <cell r="AD297">
            <v>0</v>
          </cell>
        </row>
        <row r="298">
          <cell r="AC298">
            <v>11510496715.123631</v>
          </cell>
          <cell r="AD298">
            <v>4761399172.758378</v>
          </cell>
        </row>
        <row r="299">
          <cell r="AC299">
            <v>0</v>
          </cell>
          <cell r="AD299">
            <v>0</v>
          </cell>
        </row>
        <row r="302">
          <cell r="F302">
            <v>3</v>
          </cell>
        </row>
        <row r="303">
          <cell r="AC303">
            <v>0</v>
          </cell>
        </row>
        <row r="304">
          <cell r="F304">
            <v>251797008</v>
          </cell>
          <cell r="AC304">
            <v>1895002189.1264</v>
          </cell>
        </row>
        <row r="305">
          <cell r="AC305">
            <v>0</v>
          </cell>
        </row>
        <row r="306">
          <cell r="AC306">
            <v>0</v>
          </cell>
        </row>
        <row r="307">
          <cell r="AC307">
            <v>0</v>
          </cell>
        </row>
        <row r="308">
          <cell r="F308">
            <v>696074496000000</v>
          </cell>
          <cell r="AC308">
            <v>4072256446356280</v>
          </cell>
        </row>
        <row r="309">
          <cell r="AC309">
            <v>0</v>
          </cell>
        </row>
        <row r="310">
          <cell r="F310">
            <v>0</v>
          </cell>
          <cell r="AC310">
            <v>0</v>
          </cell>
        </row>
        <row r="311">
          <cell r="F311">
            <v>0</v>
          </cell>
          <cell r="AC311">
            <v>0</v>
          </cell>
        </row>
        <row r="312">
          <cell r="F312">
            <v>0</v>
          </cell>
          <cell r="AC312">
            <v>0</v>
          </cell>
        </row>
        <row r="313">
          <cell r="F313">
            <v>62041863209009.672</v>
          </cell>
          <cell r="AC313">
            <v>362964566075473.81</v>
          </cell>
        </row>
        <row r="314">
          <cell r="AC314">
            <v>0</v>
          </cell>
        </row>
        <row r="315">
          <cell r="AC315">
            <v>0</v>
          </cell>
        </row>
        <row r="316">
          <cell r="F316">
            <v>0</v>
          </cell>
          <cell r="AC316">
            <v>0</v>
          </cell>
        </row>
        <row r="317">
          <cell r="AC317">
            <v>0</v>
          </cell>
        </row>
        <row r="318">
          <cell r="F318">
            <v>0</v>
          </cell>
          <cell r="AC318">
            <v>0</v>
          </cell>
        </row>
        <row r="319">
          <cell r="AC319">
            <v>0</v>
          </cell>
        </row>
        <row r="320">
          <cell r="AC320">
            <v>22079203900</v>
          </cell>
        </row>
        <row r="321">
          <cell r="F321">
            <v>-4444097.2153110048</v>
          </cell>
          <cell r="AC321">
            <v>-17776388.861244019</v>
          </cell>
        </row>
        <row r="322">
          <cell r="AC322">
            <v>0</v>
          </cell>
        </row>
        <row r="323">
          <cell r="AC323">
            <v>0</v>
          </cell>
        </row>
        <row r="324">
          <cell r="AC324">
            <v>0</v>
          </cell>
        </row>
        <row r="325">
          <cell r="F325">
            <v>0</v>
          </cell>
          <cell r="AC325">
            <v>0</v>
          </cell>
        </row>
        <row r="326">
          <cell r="F326">
            <v>0</v>
          </cell>
          <cell r="AC326">
            <v>0</v>
          </cell>
        </row>
        <row r="327">
          <cell r="AC327">
            <v>0</v>
          </cell>
        </row>
        <row r="328">
          <cell r="AC328">
            <v>0</v>
          </cell>
        </row>
        <row r="329">
          <cell r="AC329">
            <v>0</v>
          </cell>
        </row>
        <row r="330">
          <cell r="AC330">
            <v>0</v>
          </cell>
        </row>
        <row r="331">
          <cell r="AC331">
            <v>0</v>
          </cell>
        </row>
        <row r="332">
          <cell r="AC332">
            <v>0</v>
          </cell>
        </row>
        <row r="333">
          <cell r="AC333">
            <v>0</v>
          </cell>
        </row>
        <row r="334">
          <cell r="F334">
            <v>62041863209009.672</v>
          </cell>
          <cell r="AC334">
            <v>362964566075473.81</v>
          </cell>
        </row>
        <row r="335">
          <cell r="AC335">
            <v>0</v>
          </cell>
        </row>
        <row r="336">
          <cell r="AC336">
            <v>0</v>
          </cell>
        </row>
        <row r="337">
          <cell r="AC337">
            <v>0</v>
          </cell>
        </row>
        <row r="338">
          <cell r="AC338">
            <v>0</v>
          </cell>
        </row>
        <row r="339">
          <cell r="AC339">
            <v>0</v>
          </cell>
        </row>
        <row r="340">
          <cell r="AC340">
            <v>0</v>
          </cell>
        </row>
        <row r="341">
          <cell r="AC341">
            <v>0</v>
          </cell>
        </row>
        <row r="342">
          <cell r="AC342">
            <v>0</v>
          </cell>
        </row>
        <row r="343">
          <cell r="AC343">
            <v>0</v>
          </cell>
        </row>
      </sheetData>
      <sheetData sheetId="19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. Metas (2)"/>
      <sheetName val="1. Metas"/>
      <sheetName val="2. Proy_Producc."/>
      <sheetName val="3. Costos Totales"/>
      <sheetName val="3.0 Matriz Financiación"/>
      <sheetName val="3.0 Matriz FinanciaciónxHa."/>
      <sheetName val="3.1_Establecimiento"/>
      <sheetName val="3.2_Sostenim."/>
      <sheetName val="4.1_Adm-finan"/>
      <sheetName val="4.3_Técnico"/>
      <sheetName val="4.4_Social"/>
      <sheetName val="4.5_Infraestruc."/>
      <sheetName val="4.6_Ambiental"/>
      <sheetName val="4_7_Capacitación"/>
      <sheetName val="Base1_Proy_Producc."/>
      <sheetName val="Base2_Var_Macros"/>
      <sheetName val="Base5_MetasMensuales"/>
      <sheetName val="6.1_Aju-infl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6">
          <cell r="E36">
            <v>4003784</v>
          </cell>
        </row>
      </sheetData>
      <sheetData sheetId="8" refreshError="1">
        <row r="40">
          <cell r="E40">
            <v>660000</v>
          </cell>
          <cell r="H40">
            <v>693000</v>
          </cell>
          <cell r="K40">
            <v>826875</v>
          </cell>
        </row>
        <row r="41">
          <cell r="E41">
            <v>426730.45</v>
          </cell>
          <cell r="H41">
            <v>643737.80099999998</v>
          </cell>
          <cell r="K41">
            <v>905539.36725000001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6">
          <cell r="C6">
            <v>2390</v>
          </cell>
          <cell r="D6">
            <v>2462</v>
          </cell>
          <cell r="E6">
            <v>2504</v>
          </cell>
          <cell r="F6">
            <v>2523</v>
          </cell>
          <cell r="G6">
            <v>2593</v>
          </cell>
        </row>
      </sheetData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ibusiness Input Form"/>
      <sheetName val="FUENTES Y USOS"/>
      <sheetName val="FINANCIAL INDICATORS "/>
      <sheetName val="AWARD BUDGET Portico"/>
      <sheetName val="PATRON DE COSTOS DIRECTOS"/>
      <sheetName val="Areas,MO, CostProd, Vr.Pro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46">
          <cell r="E46">
            <v>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ART"/>
      <sheetName val="PNIS"/>
      <sheetName val="JEP"/>
      <sheetName val="ESTABILIZACION"/>
      <sheetName val="PRIM_INFANCIA"/>
      <sheetName val="BID"/>
      <sheetName val="Listas"/>
      <sheetName val="Hoja1"/>
      <sheetName val="Hoja2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Resumen"/>
      <sheetName val="Informe Final (1)"/>
      <sheetName val="Indicadores (1)"/>
      <sheetName val="Informe Final (2)"/>
      <sheetName val="Informe Final (3)"/>
      <sheetName val="INVERSIONES"/>
      <sheetName val="Ingreso agri."/>
      <sheetName val="Tablas para impresión"/>
      <sheetName val="Resumen C.D"/>
      <sheetName val="P&amp;G"/>
      <sheetName val="Balance"/>
      <sheetName val="Inversión"/>
      <sheetName val="Resultados"/>
      <sheetName val="Sensibilidad"/>
      <sheetName val="Results"/>
      <sheetName val="Tesor"/>
      <sheetName val="Supuestos"/>
      <sheetName val="Ventas Antiguas"/>
      <sheetName val="Supuestos Cultivos"/>
      <sheetName val="Proyección Cultivo"/>
      <sheetName val="Producción"/>
      <sheetName val="Destino Vtas"/>
      <sheetName val="Ventas"/>
      <sheetName val="Costos dir."/>
      <sheetName val="Costos Antiguos"/>
      <sheetName val="Gastos"/>
      <sheetName val="P&amp;G2002"/>
      <sheetName val="Aportes CAPP"/>
      <sheetName val="Leasing"/>
      <sheetName val="Inver. Agro"/>
      <sheetName val="FF"/>
      <sheetName val="Impuestos"/>
      <sheetName val="Indicadores"/>
      <sheetName val="Crit de Proy"/>
      <sheetName val="Variables Macroeconómicas"/>
      <sheetName val="Impresión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PREPARACION"/>
      <sheetName val="ALTERNATIVAS"/>
      <sheetName val="EVALUACION PRIVADA"/>
      <sheetName val="EVALUACION SOCIOECONOMICA"/>
      <sheetName val="INDICADORES"/>
      <sheetName val="FUENTES DE FINANCIACION"/>
      <sheetName val="ANALISIS DE SENSIBILIDAD"/>
      <sheetName val="CONCLUSIONES Y RECOMENDACIONES"/>
      <sheetName val="Module1"/>
      <sheetName val="Module3"/>
    </sheetNames>
    <sheetDataSet>
      <sheetData sheetId="0"/>
      <sheetData sheetId="1" refreshError="1">
        <row r="17">
          <cell r="G17">
            <v>2001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C008-CCEE-4BB3-A59F-F497F788E2A9}">
  <sheetPr>
    <pageSetUpPr fitToPage="1"/>
  </sheetPr>
  <dimension ref="B1:G138"/>
  <sheetViews>
    <sheetView showGridLines="0" tabSelected="1" view="pageBreakPreview" topLeftCell="A67" zoomScale="85" zoomScaleNormal="100" zoomScaleSheetLayoutView="85" workbookViewId="0">
      <selection activeCell="B75" sqref="B75:F75"/>
    </sheetView>
  </sheetViews>
  <sheetFormatPr baseColWidth="10" defaultColWidth="11.42578125" defaultRowHeight="15" x14ac:dyDescent="0.25"/>
  <cols>
    <col min="1" max="1" width="11.42578125" style="1"/>
    <col min="2" max="2" width="4.5703125" style="1" customWidth="1"/>
    <col min="3" max="3" width="50.7109375" style="1" customWidth="1"/>
    <col min="4" max="4" width="37.28515625" style="12" customWidth="1"/>
    <col min="5" max="5" width="85" style="13" customWidth="1"/>
    <col min="6" max="6" width="27.5703125" style="14" customWidth="1"/>
    <col min="7" max="7" width="18.85546875" style="1" bestFit="1" customWidth="1"/>
    <col min="8" max="8" width="11.42578125" style="1"/>
    <col min="9" max="9" width="10.28515625" style="1" customWidth="1"/>
    <col min="10" max="16384" width="11.42578125" style="1"/>
  </cols>
  <sheetData>
    <row r="1" spans="2:7" ht="18" x14ac:dyDescent="0.25">
      <c r="B1" s="58" t="s">
        <v>0</v>
      </c>
      <c r="C1" s="58"/>
      <c r="D1" s="58"/>
      <c r="E1" s="58"/>
      <c r="F1" s="58"/>
    </row>
    <row r="2" spans="2:7" x14ac:dyDescent="0.25">
      <c r="B2" s="59" t="s">
        <v>1</v>
      </c>
      <c r="C2" s="59"/>
      <c r="D2" s="59"/>
      <c r="E2" s="59"/>
      <c r="F2" s="59"/>
    </row>
    <row r="3" spans="2:7" x14ac:dyDescent="0.25">
      <c r="B3" s="2"/>
      <c r="C3" s="3"/>
      <c r="D3" s="4"/>
      <c r="E3" s="5"/>
      <c r="F3" s="6"/>
    </row>
    <row r="4" spans="2:7" s="7" customFormat="1" ht="43.5" customHeight="1" x14ac:dyDescent="0.25">
      <c r="B4" s="60" t="s">
        <v>2</v>
      </c>
      <c r="C4" s="60"/>
      <c r="D4" s="60"/>
      <c r="E4" s="60"/>
      <c r="F4" s="60"/>
    </row>
    <row r="5" spans="2:7" x14ac:dyDescent="0.25">
      <c r="B5" s="8"/>
      <c r="C5" s="8"/>
      <c r="D5" s="9"/>
      <c r="E5" s="10"/>
      <c r="F5" s="11" t="s">
        <v>3</v>
      </c>
    </row>
    <row r="6" spans="2:7" ht="1.5" customHeight="1" thickBot="1" x14ac:dyDescent="0.3"/>
    <row r="7" spans="2:7" ht="30.75" thickBot="1" x14ac:dyDescent="0.3">
      <c r="B7" s="15" t="s">
        <v>4</v>
      </c>
      <c r="C7" s="15" t="s">
        <v>5</v>
      </c>
      <c r="D7" s="15" t="s">
        <v>6</v>
      </c>
      <c r="E7" s="15" t="s">
        <v>7</v>
      </c>
      <c r="F7" s="16" t="s">
        <v>186</v>
      </c>
    </row>
    <row r="8" spans="2:7" ht="25.5" customHeight="1" x14ac:dyDescent="0.25">
      <c r="B8" s="17" t="s">
        <v>8</v>
      </c>
      <c r="C8" s="18"/>
      <c r="D8" s="19"/>
      <c r="E8" s="20"/>
      <c r="F8" s="21">
        <f>SUM(F9:F19)</f>
        <v>8124165972</v>
      </c>
      <c r="G8" s="61"/>
    </row>
    <row r="9" spans="2:7" ht="30" x14ac:dyDescent="0.25">
      <c r="B9" s="22" t="s">
        <v>9</v>
      </c>
      <c r="C9" s="23" t="s">
        <v>10</v>
      </c>
      <c r="D9" s="24" t="s">
        <v>11</v>
      </c>
      <c r="E9" s="25" t="s">
        <v>12</v>
      </c>
      <c r="F9" s="26">
        <v>400000000</v>
      </c>
      <c r="G9" s="61"/>
    </row>
    <row r="10" spans="2:7" ht="41.25" customHeight="1" x14ac:dyDescent="0.25">
      <c r="B10" s="27"/>
      <c r="C10" s="28"/>
      <c r="D10" s="24" t="s">
        <v>11</v>
      </c>
      <c r="E10" s="25" t="s">
        <v>13</v>
      </c>
      <c r="F10" s="26">
        <v>500000000</v>
      </c>
      <c r="G10" s="61"/>
    </row>
    <row r="11" spans="2:7" ht="18.75" customHeight="1" x14ac:dyDescent="0.25">
      <c r="B11" s="27"/>
      <c r="C11" s="28"/>
      <c r="D11" s="24" t="s">
        <v>11</v>
      </c>
      <c r="E11" s="25" t="s">
        <v>14</v>
      </c>
      <c r="F11" s="26">
        <v>5276887479</v>
      </c>
      <c r="G11" s="61"/>
    </row>
    <row r="12" spans="2:7" ht="18.75" customHeight="1" x14ac:dyDescent="0.25">
      <c r="B12" s="29" t="s">
        <v>15</v>
      </c>
      <c r="C12" s="23" t="s">
        <v>16</v>
      </c>
      <c r="D12" s="24" t="s">
        <v>17</v>
      </c>
      <c r="E12" s="25" t="s">
        <v>18</v>
      </c>
      <c r="F12" s="26">
        <v>50000000</v>
      </c>
      <c r="G12" s="61"/>
    </row>
    <row r="13" spans="2:7" ht="18.75" customHeight="1" x14ac:dyDescent="0.25">
      <c r="B13" s="30"/>
      <c r="C13" s="31"/>
      <c r="D13" s="24" t="s">
        <v>11</v>
      </c>
      <c r="E13" s="25" t="s">
        <v>19</v>
      </c>
      <c r="F13" s="26">
        <v>1250000000</v>
      </c>
      <c r="G13" s="61"/>
    </row>
    <row r="14" spans="2:7" ht="18.75" customHeight="1" x14ac:dyDescent="0.25">
      <c r="B14" s="29" t="s">
        <v>20</v>
      </c>
      <c r="C14" s="23" t="s">
        <v>21</v>
      </c>
      <c r="D14" s="24" t="s">
        <v>11</v>
      </c>
      <c r="E14" s="25" t="s">
        <v>22</v>
      </c>
      <c r="F14" s="26">
        <v>150000000</v>
      </c>
      <c r="G14" s="61"/>
    </row>
    <row r="15" spans="2:7" ht="18.75" customHeight="1" x14ac:dyDescent="0.25">
      <c r="B15" s="29"/>
      <c r="C15" s="23"/>
      <c r="D15" s="24" t="s">
        <v>11</v>
      </c>
      <c r="E15" s="25" t="s">
        <v>23</v>
      </c>
      <c r="F15" s="26">
        <v>200000000</v>
      </c>
      <c r="G15" s="61"/>
    </row>
    <row r="16" spans="2:7" ht="18.75" customHeight="1" x14ac:dyDescent="0.25">
      <c r="B16" s="30" t="s">
        <v>24</v>
      </c>
      <c r="C16" s="31" t="s">
        <v>25</v>
      </c>
      <c r="D16" s="24" t="s">
        <v>26</v>
      </c>
      <c r="E16" s="25" t="s">
        <v>27</v>
      </c>
      <c r="F16" s="26">
        <v>13960794</v>
      </c>
      <c r="G16" s="61"/>
    </row>
    <row r="17" spans="2:7" ht="18.75" customHeight="1" x14ac:dyDescent="0.25">
      <c r="B17" s="30"/>
      <c r="C17" s="28"/>
      <c r="D17" s="24" t="s">
        <v>17</v>
      </c>
      <c r="E17" s="25" t="s">
        <v>28</v>
      </c>
      <c r="F17" s="26">
        <v>10000000</v>
      </c>
      <c r="G17" s="61"/>
    </row>
    <row r="18" spans="2:7" ht="18.75" customHeight="1" x14ac:dyDescent="0.25">
      <c r="B18" s="27"/>
      <c r="C18" s="28"/>
      <c r="D18" s="24" t="s">
        <v>11</v>
      </c>
      <c r="E18" s="25" t="s">
        <v>29</v>
      </c>
      <c r="F18" s="26">
        <v>263317699</v>
      </c>
      <c r="G18" s="61"/>
    </row>
    <row r="19" spans="2:7" ht="18.75" customHeight="1" thickBot="1" x14ac:dyDescent="0.3">
      <c r="B19" s="29"/>
      <c r="C19" s="28"/>
      <c r="D19" s="24" t="s">
        <v>11</v>
      </c>
      <c r="E19" s="32" t="s">
        <v>30</v>
      </c>
      <c r="F19" s="33">
        <v>10000000</v>
      </c>
      <c r="G19" s="61"/>
    </row>
    <row r="20" spans="2:7" ht="23.25" customHeight="1" x14ac:dyDescent="0.25">
      <c r="B20" s="17" t="s">
        <v>31</v>
      </c>
      <c r="C20" s="18"/>
      <c r="D20" s="19"/>
      <c r="E20" s="20"/>
      <c r="F20" s="21">
        <f>SUM(F21:F46)</f>
        <v>172439099380.00003</v>
      </c>
      <c r="G20" s="61"/>
    </row>
    <row r="21" spans="2:7" x14ac:dyDescent="0.25">
      <c r="B21" s="29" t="s">
        <v>32</v>
      </c>
      <c r="C21" s="23" t="s">
        <v>33</v>
      </c>
      <c r="D21" s="24" t="s">
        <v>11</v>
      </c>
      <c r="E21" s="25" t="s">
        <v>34</v>
      </c>
      <c r="F21" s="26">
        <v>2000000000</v>
      </c>
      <c r="G21" s="61"/>
    </row>
    <row r="22" spans="2:7" ht="30" x14ac:dyDescent="0.25">
      <c r="B22" s="27"/>
      <c r="C22" s="28"/>
      <c r="D22" s="24" t="s">
        <v>11</v>
      </c>
      <c r="E22" s="25" t="s">
        <v>35</v>
      </c>
      <c r="F22" s="26">
        <v>2901844746</v>
      </c>
      <c r="G22" s="61"/>
    </row>
    <row r="23" spans="2:7" ht="30" x14ac:dyDescent="0.25">
      <c r="B23" s="27"/>
      <c r="C23" s="28"/>
      <c r="D23" s="24" t="s">
        <v>11</v>
      </c>
      <c r="E23" s="25" t="s">
        <v>36</v>
      </c>
      <c r="F23" s="26">
        <v>2200000000</v>
      </c>
      <c r="G23" s="61"/>
    </row>
    <row r="24" spans="2:7" ht="19.5" customHeight="1" x14ac:dyDescent="0.25">
      <c r="B24" s="27"/>
      <c r="C24" s="28"/>
      <c r="D24" s="24" t="s">
        <v>11</v>
      </c>
      <c r="E24" s="25" t="s">
        <v>37</v>
      </c>
      <c r="F24" s="26">
        <v>1900000000</v>
      </c>
      <c r="G24" s="61"/>
    </row>
    <row r="25" spans="2:7" ht="19.5" customHeight="1" x14ac:dyDescent="0.25">
      <c r="B25" s="27"/>
      <c r="C25" s="28"/>
      <c r="D25" s="24" t="s">
        <v>11</v>
      </c>
      <c r="E25" s="25" t="s">
        <v>38</v>
      </c>
      <c r="F25" s="26">
        <v>1000000000</v>
      </c>
      <c r="G25" s="61"/>
    </row>
    <row r="26" spans="2:7" ht="19.5" customHeight="1" x14ac:dyDescent="0.25">
      <c r="B26" s="27"/>
      <c r="C26" s="28"/>
      <c r="D26" s="24" t="s">
        <v>11</v>
      </c>
      <c r="E26" s="25" t="s">
        <v>39</v>
      </c>
      <c r="F26" s="26">
        <v>2000000000</v>
      </c>
      <c r="G26" s="61"/>
    </row>
    <row r="27" spans="2:7" ht="19.5" customHeight="1" x14ac:dyDescent="0.25">
      <c r="B27" s="27"/>
      <c r="C27" s="28"/>
      <c r="D27" s="24" t="s">
        <v>11</v>
      </c>
      <c r="E27" s="25" t="s">
        <v>40</v>
      </c>
      <c r="F27" s="26">
        <v>80000000</v>
      </c>
      <c r="G27" s="61"/>
    </row>
    <row r="28" spans="2:7" ht="19.5" customHeight="1" x14ac:dyDescent="0.25">
      <c r="B28" s="27"/>
      <c r="C28" s="28"/>
      <c r="D28" s="24" t="s">
        <v>11</v>
      </c>
      <c r="E28" s="25" t="s">
        <v>41</v>
      </c>
      <c r="F28" s="26">
        <v>5802271476</v>
      </c>
      <c r="G28" s="61"/>
    </row>
    <row r="29" spans="2:7" ht="30" x14ac:dyDescent="0.25">
      <c r="B29" s="27"/>
      <c r="C29" s="28"/>
      <c r="D29" s="24" t="s">
        <v>11</v>
      </c>
      <c r="E29" s="25" t="s">
        <v>42</v>
      </c>
      <c r="F29" s="26">
        <v>16390294724.76</v>
      </c>
      <c r="G29" s="61"/>
    </row>
    <row r="30" spans="2:7" x14ac:dyDescent="0.25">
      <c r="B30" s="27"/>
      <c r="C30" s="28"/>
      <c r="D30" s="24" t="s">
        <v>11</v>
      </c>
      <c r="E30" s="25" t="s">
        <v>43</v>
      </c>
      <c r="F30" s="26">
        <v>3000000000</v>
      </c>
      <c r="G30" s="61"/>
    </row>
    <row r="31" spans="2:7" ht="32.25" customHeight="1" x14ac:dyDescent="0.25">
      <c r="B31" s="27"/>
      <c r="C31" s="28"/>
      <c r="D31" s="24" t="s">
        <v>11</v>
      </c>
      <c r="E31" s="25" t="s">
        <v>44</v>
      </c>
      <c r="F31" s="26">
        <v>5917711791.8199997</v>
      </c>
      <c r="G31" s="61"/>
    </row>
    <row r="32" spans="2:7" ht="21" customHeight="1" x14ac:dyDescent="0.25">
      <c r="B32" s="27"/>
      <c r="C32" s="28"/>
      <c r="D32" s="24" t="s">
        <v>11</v>
      </c>
      <c r="E32" s="25" t="s">
        <v>45</v>
      </c>
      <c r="F32" s="26">
        <v>6300000000</v>
      </c>
      <c r="G32" s="61"/>
    </row>
    <row r="33" spans="2:7" ht="36" customHeight="1" x14ac:dyDescent="0.25">
      <c r="B33" s="27"/>
      <c r="C33" s="28"/>
      <c r="D33" s="24" t="s">
        <v>11</v>
      </c>
      <c r="E33" s="25" t="s">
        <v>46</v>
      </c>
      <c r="F33" s="26">
        <v>2013609147</v>
      </c>
      <c r="G33" s="61"/>
    </row>
    <row r="34" spans="2:7" ht="19.5" customHeight="1" x14ac:dyDescent="0.25">
      <c r="B34" s="27"/>
      <c r="C34" s="28"/>
      <c r="D34" s="24" t="s">
        <v>11</v>
      </c>
      <c r="E34" s="25" t="s">
        <v>47</v>
      </c>
      <c r="F34" s="26">
        <v>800000000</v>
      </c>
      <c r="G34" s="61"/>
    </row>
    <row r="35" spans="2:7" ht="19.5" customHeight="1" x14ac:dyDescent="0.25">
      <c r="B35" s="27"/>
      <c r="C35" s="28"/>
      <c r="D35" s="24" t="s">
        <v>11</v>
      </c>
      <c r="E35" s="25" t="s">
        <v>48</v>
      </c>
      <c r="F35" s="26">
        <v>22415100000</v>
      </c>
      <c r="G35" s="61"/>
    </row>
    <row r="36" spans="2:7" ht="19.5" customHeight="1" x14ac:dyDescent="0.25">
      <c r="B36" s="27"/>
      <c r="C36" s="28"/>
      <c r="D36" s="24" t="s">
        <v>11</v>
      </c>
      <c r="E36" s="25" t="s">
        <v>49</v>
      </c>
      <c r="F36" s="26">
        <v>600000000</v>
      </c>
      <c r="G36" s="61"/>
    </row>
    <row r="37" spans="2:7" ht="19.5" customHeight="1" x14ac:dyDescent="0.25">
      <c r="B37" s="27"/>
      <c r="C37" s="28"/>
      <c r="D37" s="24" t="s">
        <v>11</v>
      </c>
      <c r="E37" s="25" t="s">
        <v>50</v>
      </c>
      <c r="F37" s="26">
        <v>78000000000</v>
      </c>
      <c r="G37" s="61"/>
    </row>
    <row r="38" spans="2:7" ht="19.5" customHeight="1" x14ac:dyDescent="0.25">
      <c r="B38" s="27"/>
      <c r="C38" s="28"/>
      <c r="D38" s="24" t="s">
        <v>11</v>
      </c>
      <c r="E38" s="25" t="s">
        <v>51</v>
      </c>
      <c r="F38" s="26">
        <v>1295000000</v>
      </c>
      <c r="G38" s="61"/>
    </row>
    <row r="39" spans="2:7" ht="19.5" customHeight="1" x14ac:dyDescent="0.25">
      <c r="B39" s="27"/>
      <c r="C39" s="28"/>
      <c r="D39" s="24" t="s">
        <v>11</v>
      </c>
      <c r="E39" s="25" t="s">
        <v>52</v>
      </c>
      <c r="F39" s="26">
        <v>8640265500</v>
      </c>
      <c r="G39" s="61"/>
    </row>
    <row r="40" spans="2:7" ht="36" customHeight="1" x14ac:dyDescent="0.25">
      <c r="B40" s="27"/>
      <c r="C40" s="28"/>
      <c r="D40" s="24" t="s">
        <v>11</v>
      </c>
      <c r="E40" s="25" t="s">
        <v>53</v>
      </c>
      <c r="F40" s="26">
        <v>576675729</v>
      </c>
      <c r="G40" s="61"/>
    </row>
    <row r="41" spans="2:7" ht="36" customHeight="1" x14ac:dyDescent="0.25">
      <c r="B41" s="27"/>
      <c r="C41" s="28"/>
      <c r="D41" s="24" t="s">
        <v>11</v>
      </c>
      <c r="E41" s="25" t="s">
        <v>54</v>
      </c>
      <c r="F41" s="26">
        <v>4376326265.4200001</v>
      </c>
      <c r="G41" s="61"/>
    </row>
    <row r="42" spans="2:7" ht="19.5" customHeight="1" x14ac:dyDescent="0.25">
      <c r="B42" s="27"/>
      <c r="C42" s="28"/>
      <c r="D42" s="24" t="s">
        <v>11</v>
      </c>
      <c r="E42" s="25" t="s">
        <v>55</v>
      </c>
      <c r="F42" s="26">
        <v>2200000000</v>
      </c>
      <c r="G42" s="61"/>
    </row>
    <row r="43" spans="2:7" ht="19.5" customHeight="1" x14ac:dyDescent="0.25">
      <c r="B43" s="27"/>
      <c r="C43" s="28"/>
      <c r="D43" s="24" t="s">
        <v>11</v>
      </c>
      <c r="E43" s="25" t="s">
        <v>56</v>
      </c>
      <c r="F43" s="26">
        <v>30000000</v>
      </c>
      <c r="G43" s="61"/>
    </row>
    <row r="44" spans="2:7" ht="45" x14ac:dyDescent="0.25">
      <c r="B44" s="27"/>
      <c r="C44" s="28"/>
      <c r="D44" s="25" t="s">
        <v>57</v>
      </c>
      <c r="E44" s="25" t="s">
        <v>58</v>
      </c>
      <c r="F44" s="26">
        <v>600000000</v>
      </c>
      <c r="G44" s="61"/>
    </row>
    <row r="45" spans="2:7" ht="52.5" customHeight="1" x14ac:dyDescent="0.25">
      <c r="B45" s="27"/>
      <c r="C45" s="28"/>
      <c r="D45" s="25" t="s">
        <v>59</v>
      </c>
      <c r="E45" s="25" t="s">
        <v>60</v>
      </c>
      <c r="F45" s="26">
        <v>400000000</v>
      </c>
      <c r="G45" s="61"/>
    </row>
    <row r="46" spans="2:7" ht="49.5" customHeight="1" thickBot="1" x14ac:dyDescent="0.3">
      <c r="B46" s="27"/>
      <c r="C46" s="28"/>
      <c r="D46" s="25" t="s">
        <v>61</v>
      </c>
      <c r="E46" s="25" t="s">
        <v>62</v>
      </c>
      <c r="F46" s="26">
        <v>1000000000</v>
      </c>
      <c r="G46" s="61"/>
    </row>
    <row r="47" spans="2:7" ht="24.75" customHeight="1" x14ac:dyDescent="0.25">
      <c r="B47" s="17" t="s">
        <v>63</v>
      </c>
      <c r="C47" s="18"/>
      <c r="D47" s="19"/>
      <c r="E47" s="20"/>
      <c r="F47" s="21">
        <f>SUM(F48:F122)</f>
        <v>179058734648</v>
      </c>
      <c r="G47" s="61"/>
    </row>
    <row r="48" spans="2:7" ht="20.25" customHeight="1" x14ac:dyDescent="0.25">
      <c r="B48" s="29" t="s">
        <v>64</v>
      </c>
      <c r="C48" s="23" t="s">
        <v>65</v>
      </c>
      <c r="D48" s="24" t="s">
        <v>66</v>
      </c>
      <c r="E48" s="25" t="s">
        <v>67</v>
      </c>
      <c r="F48" s="26">
        <v>0</v>
      </c>
      <c r="G48" s="61"/>
    </row>
    <row r="49" spans="2:7" ht="20.25" customHeight="1" x14ac:dyDescent="0.25">
      <c r="B49" s="34"/>
      <c r="C49" s="31"/>
      <c r="D49" s="24" t="s">
        <v>11</v>
      </c>
      <c r="E49" s="25" t="s">
        <v>68</v>
      </c>
      <c r="F49" s="26">
        <v>13774000000</v>
      </c>
      <c r="G49" s="61"/>
    </row>
    <row r="50" spans="2:7" ht="20.25" customHeight="1" x14ac:dyDescent="0.25">
      <c r="B50" s="35"/>
      <c r="C50" s="28"/>
      <c r="D50" s="24" t="s">
        <v>11</v>
      </c>
      <c r="E50" s="25" t="s">
        <v>69</v>
      </c>
      <c r="F50" s="26">
        <v>13555425253.7806</v>
      </c>
      <c r="G50" s="61"/>
    </row>
    <row r="51" spans="2:7" ht="20.25" customHeight="1" x14ac:dyDescent="0.25">
      <c r="B51" s="35"/>
      <c r="C51" s="28"/>
      <c r="D51" s="24" t="s">
        <v>11</v>
      </c>
      <c r="E51" s="25" t="s">
        <v>70</v>
      </c>
      <c r="F51" s="26">
        <v>0</v>
      </c>
      <c r="G51" s="61"/>
    </row>
    <row r="52" spans="2:7" ht="20.25" customHeight="1" x14ac:dyDescent="0.25">
      <c r="B52" s="29" t="s">
        <v>71</v>
      </c>
      <c r="C52" s="23" t="s">
        <v>72</v>
      </c>
      <c r="D52" s="24" t="s">
        <v>73</v>
      </c>
      <c r="E52" s="25" t="s">
        <v>74</v>
      </c>
      <c r="F52" s="26">
        <v>0</v>
      </c>
      <c r="G52" s="61"/>
    </row>
    <row r="53" spans="2:7" ht="20.25" customHeight="1" x14ac:dyDescent="0.25">
      <c r="B53" s="34"/>
      <c r="C53" s="31"/>
      <c r="D53" s="24" t="s">
        <v>11</v>
      </c>
      <c r="E53" s="25" t="s">
        <v>75</v>
      </c>
      <c r="F53" s="26">
        <v>1524233</v>
      </c>
      <c r="G53" s="61"/>
    </row>
    <row r="54" spans="2:7" ht="20.25" customHeight="1" x14ac:dyDescent="0.25">
      <c r="B54" s="36"/>
      <c r="C54" s="37"/>
      <c r="D54" s="24" t="s">
        <v>76</v>
      </c>
      <c r="E54" s="25" t="s">
        <v>77</v>
      </c>
      <c r="F54" s="26">
        <v>742000000</v>
      </c>
      <c r="G54" s="61"/>
    </row>
    <row r="55" spans="2:7" ht="20.25" customHeight="1" x14ac:dyDescent="0.25">
      <c r="B55" s="29" t="s">
        <v>78</v>
      </c>
      <c r="C55" s="23" t="s">
        <v>79</v>
      </c>
      <c r="D55" s="24" t="s">
        <v>80</v>
      </c>
      <c r="E55" s="25" t="s">
        <v>81</v>
      </c>
      <c r="F55" s="26">
        <v>1107311266</v>
      </c>
      <c r="G55" s="61"/>
    </row>
    <row r="56" spans="2:7" ht="20.25" customHeight="1" x14ac:dyDescent="0.25">
      <c r="B56" s="34"/>
      <c r="C56" s="31"/>
      <c r="D56" s="24" t="s">
        <v>11</v>
      </c>
      <c r="E56" s="25" t="s">
        <v>82</v>
      </c>
      <c r="F56" s="26">
        <v>1365000000</v>
      </c>
      <c r="G56" s="61"/>
    </row>
    <row r="57" spans="2:7" ht="20.25" customHeight="1" x14ac:dyDescent="0.25">
      <c r="B57" s="35"/>
      <c r="C57" s="28"/>
      <c r="D57" s="24" t="s">
        <v>11</v>
      </c>
      <c r="E57" s="25" t="s">
        <v>81</v>
      </c>
      <c r="F57" s="26">
        <v>11203885778.02</v>
      </c>
      <c r="G57" s="61"/>
    </row>
    <row r="58" spans="2:7" ht="20.25" customHeight="1" x14ac:dyDescent="0.25">
      <c r="B58" s="35"/>
      <c r="C58" s="28"/>
      <c r="D58" s="24" t="s">
        <v>11</v>
      </c>
      <c r="E58" s="25" t="s">
        <v>83</v>
      </c>
      <c r="F58" s="26">
        <v>7000000000</v>
      </c>
      <c r="G58" s="61"/>
    </row>
    <row r="59" spans="2:7" ht="20.25" customHeight="1" x14ac:dyDescent="0.25">
      <c r="B59" s="35"/>
      <c r="C59" s="28"/>
      <c r="D59" s="24" t="s">
        <v>11</v>
      </c>
      <c r="E59" s="25" t="s">
        <v>84</v>
      </c>
      <c r="F59" s="26">
        <v>39000000</v>
      </c>
      <c r="G59" s="61"/>
    </row>
    <row r="60" spans="2:7" ht="20.25" customHeight="1" x14ac:dyDescent="0.25">
      <c r="B60" s="35"/>
      <c r="C60" s="28"/>
      <c r="D60" s="24" t="s">
        <v>11</v>
      </c>
      <c r="E60" s="25" t="s">
        <v>85</v>
      </c>
      <c r="F60" s="26">
        <v>11432413136.999399</v>
      </c>
      <c r="G60" s="61"/>
    </row>
    <row r="61" spans="2:7" ht="20.25" customHeight="1" x14ac:dyDescent="0.25">
      <c r="B61" s="35"/>
      <c r="D61" s="24" t="s">
        <v>11</v>
      </c>
      <c r="E61" s="25" t="s">
        <v>86</v>
      </c>
      <c r="F61" s="26">
        <v>51000000</v>
      </c>
      <c r="G61" s="61"/>
    </row>
    <row r="62" spans="2:7" ht="20.25" customHeight="1" x14ac:dyDescent="0.25">
      <c r="B62" s="35"/>
      <c r="D62" s="24" t="s">
        <v>11</v>
      </c>
      <c r="E62" s="25" t="s">
        <v>87</v>
      </c>
      <c r="F62" s="26">
        <v>209483092</v>
      </c>
      <c r="G62" s="61"/>
    </row>
    <row r="63" spans="2:7" ht="20.25" customHeight="1" x14ac:dyDescent="0.25">
      <c r="B63" s="35"/>
      <c r="C63" s="23" t="s">
        <v>88</v>
      </c>
      <c r="D63" s="24" t="s">
        <v>80</v>
      </c>
      <c r="E63" s="25" t="s">
        <v>89</v>
      </c>
      <c r="F63" s="26">
        <v>136218960</v>
      </c>
      <c r="G63" s="61"/>
    </row>
    <row r="64" spans="2:7" ht="20.25" customHeight="1" x14ac:dyDescent="0.25">
      <c r="B64" s="35"/>
      <c r="C64" s="38"/>
      <c r="D64" s="24" t="s">
        <v>90</v>
      </c>
      <c r="E64" s="25" t="s">
        <v>91</v>
      </c>
      <c r="F64" s="26">
        <v>70000000</v>
      </c>
      <c r="G64" s="61"/>
    </row>
    <row r="65" spans="2:7" ht="20.25" customHeight="1" x14ac:dyDescent="0.25">
      <c r="B65" s="35"/>
      <c r="C65" s="38"/>
      <c r="D65" s="24" t="s">
        <v>11</v>
      </c>
      <c r="E65" s="25" t="s">
        <v>92</v>
      </c>
      <c r="F65" s="26">
        <v>206357732</v>
      </c>
      <c r="G65" s="61"/>
    </row>
    <row r="66" spans="2:7" ht="20.25" customHeight="1" x14ac:dyDescent="0.25">
      <c r="B66" s="35"/>
      <c r="D66" s="24" t="s">
        <v>11</v>
      </c>
      <c r="E66" s="25" t="s">
        <v>93</v>
      </c>
      <c r="F66" s="26">
        <v>120000000</v>
      </c>
      <c r="G66" s="61"/>
    </row>
    <row r="67" spans="2:7" ht="36" customHeight="1" x14ac:dyDescent="0.25">
      <c r="B67" s="35"/>
      <c r="C67" s="23" t="s">
        <v>94</v>
      </c>
      <c r="D67" s="24" t="s">
        <v>95</v>
      </c>
      <c r="E67" s="25" t="s">
        <v>96</v>
      </c>
      <c r="F67" s="26">
        <v>160423170</v>
      </c>
      <c r="G67" s="61"/>
    </row>
    <row r="68" spans="2:7" ht="19.5" customHeight="1" x14ac:dyDescent="0.25">
      <c r="B68" s="35"/>
      <c r="D68" s="24" t="s">
        <v>97</v>
      </c>
      <c r="E68" s="25" t="s">
        <v>98</v>
      </c>
      <c r="F68" s="26">
        <v>56940000</v>
      </c>
      <c r="G68" s="61"/>
    </row>
    <row r="69" spans="2:7" ht="19.5" customHeight="1" x14ac:dyDescent="0.25">
      <c r="B69" s="35"/>
      <c r="C69" s="28"/>
      <c r="D69" s="24" t="s">
        <v>97</v>
      </c>
      <c r="E69" s="25" t="s">
        <v>99</v>
      </c>
      <c r="F69" s="26">
        <v>90523980</v>
      </c>
      <c r="G69" s="61"/>
    </row>
    <row r="70" spans="2:7" ht="19.5" customHeight="1" x14ac:dyDescent="0.25">
      <c r="B70" s="35"/>
      <c r="C70" s="28"/>
      <c r="D70" s="24" t="s">
        <v>100</v>
      </c>
      <c r="E70" s="25" t="s">
        <v>101</v>
      </c>
      <c r="F70" s="26">
        <v>39800000</v>
      </c>
      <c r="G70" s="61"/>
    </row>
    <row r="71" spans="2:7" ht="19.5" customHeight="1" x14ac:dyDescent="0.25">
      <c r="B71" s="35"/>
      <c r="C71" s="28"/>
      <c r="D71" s="24" t="s">
        <v>102</v>
      </c>
      <c r="E71" s="25" t="s">
        <v>103</v>
      </c>
      <c r="F71" s="26">
        <v>1470000000</v>
      </c>
      <c r="G71" s="61"/>
    </row>
    <row r="72" spans="2:7" ht="19.5" customHeight="1" x14ac:dyDescent="0.25">
      <c r="B72" s="35"/>
      <c r="C72" s="28"/>
      <c r="D72" s="24" t="s">
        <v>102</v>
      </c>
      <c r="E72" s="25" t="s">
        <v>104</v>
      </c>
      <c r="F72" s="26">
        <v>300000000</v>
      </c>
      <c r="G72" s="61"/>
    </row>
    <row r="73" spans="2:7" ht="19.5" customHeight="1" x14ac:dyDescent="0.25">
      <c r="B73" s="35"/>
      <c r="C73" s="28"/>
      <c r="D73" s="24" t="s">
        <v>66</v>
      </c>
      <c r="E73" s="25" t="s">
        <v>105</v>
      </c>
      <c r="F73" s="26">
        <v>325333476</v>
      </c>
      <c r="G73" s="61"/>
    </row>
    <row r="74" spans="2:7" ht="19.5" customHeight="1" x14ac:dyDescent="0.25">
      <c r="B74" s="35"/>
      <c r="C74" s="28"/>
      <c r="D74" s="24" t="s">
        <v>26</v>
      </c>
      <c r="E74" s="25" t="s">
        <v>106</v>
      </c>
      <c r="F74" s="26">
        <v>70000000</v>
      </c>
      <c r="G74" s="61"/>
    </row>
    <row r="75" spans="2:7" ht="19.5" customHeight="1" x14ac:dyDescent="0.25">
      <c r="B75" s="40"/>
      <c r="C75" s="41"/>
      <c r="D75" s="42" t="s">
        <v>107</v>
      </c>
      <c r="E75" s="43" t="s">
        <v>108</v>
      </c>
      <c r="F75" s="44">
        <v>60000000</v>
      </c>
      <c r="G75" s="61"/>
    </row>
    <row r="76" spans="2:7" ht="19.5" customHeight="1" x14ac:dyDescent="0.25">
      <c r="B76" s="35"/>
      <c r="C76" s="28"/>
      <c r="D76" s="55" t="s">
        <v>109</v>
      </c>
      <c r="E76" s="56" t="s">
        <v>110</v>
      </c>
      <c r="F76" s="57">
        <v>181050084</v>
      </c>
      <c r="G76" s="61"/>
    </row>
    <row r="77" spans="2:7" ht="19.5" customHeight="1" x14ac:dyDescent="0.25">
      <c r="B77" s="35"/>
      <c r="C77" s="28"/>
      <c r="D77" s="24" t="s">
        <v>111</v>
      </c>
      <c r="E77" s="25" t="s">
        <v>112</v>
      </c>
      <c r="F77" s="26">
        <v>140000000</v>
      </c>
      <c r="G77" s="61"/>
    </row>
    <row r="78" spans="2:7" ht="19.5" customHeight="1" x14ac:dyDescent="0.25">
      <c r="B78" s="35"/>
      <c r="C78" s="28"/>
      <c r="D78" s="24" t="s">
        <v>11</v>
      </c>
      <c r="E78" s="25" t="s">
        <v>113</v>
      </c>
      <c r="F78" s="26">
        <v>664568244</v>
      </c>
      <c r="G78" s="61"/>
    </row>
    <row r="79" spans="2:7" ht="30" x14ac:dyDescent="0.25">
      <c r="B79" s="35"/>
      <c r="C79" s="28"/>
      <c r="D79" s="24" t="s">
        <v>11</v>
      </c>
      <c r="E79" s="25" t="s">
        <v>114</v>
      </c>
      <c r="F79" s="26">
        <v>90000000</v>
      </c>
      <c r="G79" s="61"/>
    </row>
    <row r="80" spans="2:7" ht="32.25" customHeight="1" x14ac:dyDescent="0.25">
      <c r="B80" s="35"/>
      <c r="C80" s="28"/>
      <c r="D80" s="24" t="s">
        <v>11</v>
      </c>
      <c r="E80" s="25" t="s">
        <v>115</v>
      </c>
      <c r="F80" s="26">
        <v>60061562</v>
      </c>
      <c r="G80" s="61"/>
    </row>
    <row r="81" spans="2:7" ht="19.5" customHeight="1" x14ac:dyDescent="0.25">
      <c r="B81" s="35"/>
      <c r="C81" s="28"/>
      <c r="D81" s="24" t="s">
        <v>11</v>
      </c>
      <c r="E81" s="25" t="s">
        <v>96</v>
      </c>
      <c r="F81" s="26">
        <v>95000000</v>
      </c>
      <c r="G81" s="61"/>
    </row>
    <row r="82" spans="2:7" ht="17.25" customHeight="1" x14ac:dyDescent="0.25">
      <c r="B82" s="35"/>
      <c r="C82" s="28"/>
      <c r="D82" s="24" t="s">
        <v>11</v>
      </c>
      <c r="E82" s="25" t="s">
        <v>116</v>
      </c>
      <c r="F82" s="26">
        <v>100000000</v>
      </c>
      <c r="G82" s="61"/>
    </row>
    <row r="83" spans="2:7" ht="19.5" customHeight="1" x14ac:dyDescent="0.25">
      <c r="B83" s="35"/>
      <c r="C83" s="28"/>
      <c r="D83" s="24" t="s">
        <v>11</v>
      </c>
      <c r="E83" s="25" t="s">
        <v>117</v>
      </c>
      <c r="F83" s="26">
        <v>35000000</v>
      </c>
      <c r="G83" s="61"/>
    </row>
    <row r="84" spans="2:7" ht="17.25" customHeight="1" x14ac:dyDescent="0.25">
      <c r="B84" s="35"/>
      <c r="C84" s="28"/>
      <c r="D84" s="24" t="s">
        <v>11</v>
      </c>
      <c r="E84" s="25" t="s">
        <v>118</v>
      </c>
      <c r="F84" s="26">
        <v>66304000</v>
      </c>
      <c r="G84" s="61"/>
    </row>
    <row r="85" spans="2:7" ht="19.5" customHeight="1" x14ac:dyDescent="0.25">
      <c r="B85" s="35"/>
      <c r="C85" s="28"/>
      <c r="D85" s="24" t="s">
        <v>11</v>
      </c>
      <c r="E85" s="25" t="s">
        <v>119</v>
      </c>
      <c r="F85" s="26">
        <v>506253170.19999999</v>
      </c>
      <c r="G85" s="61"/>
    </row>
    <row r="86" spans="2:7" ht="19.5" customHeight="1" x14ac:dyDescent="0.25">
      <c r="B86" s="35"/>
      <c r="C86" s="28"/>
      <c r="D86" s="24" t="s">
        <v>11</v>
      </c>
      <c r="E86" s="25" t="s">
        <v>120</v>
      </c>
      <c r="F86" s="26">
        <v>4267290960</v>
      </c>
      <c r="G86" s="61"/>
    </row>
    <row r="87" spans="2:7" ht="19.5" customHeight="1" x14ac:dyDescent="0.25">
      <c r="B87" s="35"/>
      <c r="C87" s="28"/>
      <c r="D87" s="24" t="s">
        <v>11</v>
      </c>
      <c r="E87" s="25" t="s">
        <v>105</v>
      </c>
      <c r="F87" s="26">
        <v>1238274624</v>
      </c>
      <c r="G87" s="61"/>
    </row>
    <row r="88" spans="2:7" ht="19.5" customHeight="1" x14ac:dyDescent="0.25">
      <c r="B88" s="35"/>
      <c r="C88" s="28"/>
      <c r="D88" s="24" t="s">
        <v>11</v>
      </c>
      <c r="E88" s="25" t="s">
        <v>121</v>
      </c>
      <c r="F88" s="26">
        <v>868993692</v>
      </c>
      <c r="G88" s="61"/>
    </row>
    <row r="89" spans="2:7" ht="19.5" customHeight="1" x14ac:dyDescent="0.25">
      <c r="B89" s="35"/>
      <c r="C89" s="28"/>
      <c r="D89" s="24" t="s">
        <v>122</v>
      </c>
      <c r="E89" s="25" t="s">
        <v>123</v>
      </c>
      <c r="F89" s="26">
        <v>17000000</v>
      </c>
      <c r="G89" s="61"/>
    </row>
    <row r="90" spans="2:7" ht="19.5" customHeight="1" x14ac:dyDescent="0.25">
      <c r="B90" s="35"/>
      <c r="C90" s="28"/>
      <c r="D90" s="24" t="s">
        <v>124</v>
      </c>
      <c r="E90" s="25" t="s">
        <v>125</v>
      </c>
      <c r="F90" s="26">
        <v>4700000</v>
      </c>
      <c r="G90" s="61"/>
    </row>
    <row r="91" spans="2:7" ht="19.5" customHeight="1" x14ac:dyDescent="0.25">
      <c r="B91" s="35"/>
      <c r="C91" s="28"/>
      <c r="D91" s="24" t="s">
        <v>126</v>
      </c>
      <c r="E91" s="25" t="s">
        <v>127</v>
      </c>
      <c r="F91" s="26">
        <v>1300000</v>
      </c>
      <c r="G91" s="61"/>
    </row>
    <row r="92" spans="2:7" ht="19.5" customHeight="1" x14ac:dyDescent="0.25">
      <c r="B92" s="35"/>
      <c r="C92" s="28"/>
      <c r="D92" s="24" t="s">
        <v>128</v>
      </c>
      <c r="E92" s="25" t="s">
        <v>129</v>
      </c>
      <c r="F92" s="26">
        <v>0</v>
      </c>
      <c r="G92" s="61"/>
    </row>
    <row r="93" spans="2:7" ht="19.5" customHeight="1" x14ac:dyDescent="0.25">
      <c r="B93" s="22"/>
      <c r="C93" s="23" t="s">
        <v>130</v>
      </c>
      <c r="D93" s="24" t="s">
        <v>11</v>
      </c>
      <c r="E93" s="25" t="s">
        <v>131</v>
      </c>
      <c r="F93" s="26">
        <v>754603956</v>
      </c>
      <c r="G93" s="61"/>
    </row>
    <row r="94" spans="2:7" ht="19.5" customHeight="1" x14ac:dyDescent="0.25">
      <c r="B94" s="35"/>
      <c r="C94" s="28"/>
      <c r="D94" s="24" t="s">
        <v>11</v>
      </c>
      <c r="E94" s="25" t="s">
        <v>132</v>
      </c>
      <c r="F94" s="26">
        <v>335397804</v>
      </c>
      <c r="G94" s="61"/>
    </row>
    <row r="95" spans="2:7" ht="19.5" customHeight="1" x14ac:dyDescent="0.25">
      <c r="B95" s="29" t="s">
        <v>133</v>
      </c>
      <c r="C95" s="23" t="s">
        <v>134</v>
      </c>
      <c r="D95" s="24" t="s">
        <v>11</v>
      </c>
      <c r="E95" s="25" t="s">
        <v>135</v>
      </c>
      <c r="F95" s="26">
        <v>4000000500</v>
      </c>
      <c r="G95" s="61"/>
    </row>
    <row r="96" spans="2:7" ht="19.5" customHeight="1" x14ac:dyDescent="0.25">
      <c r="B96" s="34"/>
      <c r="C96" s="31"/>
      <c r="D96" s="24" t="s">
        <v>11</v>
      </c>
      <c r="E96" s="25" t="s">
        <v>136</v>
      </c>
      <c r="F96" s="26">
        <v>2625000000</v>
      </c>
      <c r="G96" s="61"/>
    </row>
    <row r="97" spans="2:7" ht="19.5" customHeight="1" x14ac:dyDescent="0.25">
      <c r="B97" s="35"/>
      <c r="C97" s="28"/>
      <c r="D97" s="24" t="s">
        <v>11</v>
      </c>
      <c r="E97" s="25" t="s">
        <v>137</v>
      </c>
      <c r="F97" s="26">
        <v>10000000000</v>
      </c>
      <c r="G97" s="61"/>
    </row>
    <row r="98" spans="2:7" ht="19.5" customHeight="1" x14ac:dyDescent="0.25">
      <c r="B98" s="35"/>
      <c r="C98" s="28"/>
      <c r="D98" s="24" t="s">
        <v>11</v>
      </c>
      <c r="E98" s="25" t="s">
        <v>138</v>
      </c>
      <c r="F98" s="26">
        <v>850000000</v>
      </c>
      <c r="G98" s="61"/>
    </row>
    <row r="99" spans="2:7" ht="19.5" customHeight="1" x14ac:dyDescent="0.25">
      <c r="B99" s="35"/>
      <c r="C99" s="28"/>
      <c r="D99" s="24" t="s">
        <v>11</v>
      </c>
      <c r="E99" s="25" t="s">
        <v>139</v>
      </c>
      <c r="F99" s="26">
        <v>15000000000</v>
      </c>
      <c r="G99" s="61"/>
    </row>
    <row r="100" spans="2:7" ht="19.5" customHeight="1" x14ac:dyDescent="0.25">
      <c r="B100" s="29" t="s">
        <v>140</v>
      </c>
      <c r="C100" s="23" t="s">
        <v>141</v>
      </c>
      <c r="D100" s="24" t="s">
        <v>11</v>
      </c>
      <c r="E100" s="25" t="s">
        <v>142</v>
      </c>
      <c r="F100" s="26">
        <v>766857704</v>
      </c>
      <c r="G100" s="61"/>
    </row>
    <row r="101" spans="2:7" ht="19.5" customHeight="1" x14ac:dyDescent="0.25">
      <c r="B101" s="34"/>
      <c r="C101" s="31"/>
      <c r="D101" s="24" t="s">
        <v>11</v>
      </c>
      <c r="E101" s="25" t="s">
        <v>143</v>
      </c>
      <c r="F101" s="26">
        <v>80000000</v>
      </c>
      <c r="G101" s="61"/>
    </row>
    <row r="102" spans="2:7" ht="19.5" customHeight="1" x14ac:dyDescent="0.25">
      <c r="B102" s="29" t="s">
        <v>144</v>
      </c>
      <c r="C102" s="23" t="s">
        <v>145</v>
      </c>
      <c r="D102" s="24" t="s">
        <v>146</v>
      </c>
      <c r="E102" s="25" t="s">
        <v>147</v>
      </c>
      <c r="F102" s="26">
        <v>110899778.34999999</v>
      </c>
      <c r="G102" s="61"/>
    </row>
    <row r="103" spans="2:7" ht="19.5" customHeight="1" x14ac:dyDescent="0.25">
      <c r="B103" s="35"/>
      <c r="C103" s="28"/>
      <c r="D103" s="24" t="s">
        <v>148</v>
      </c>
      <c r="E103" s="25" t="s">
        <v>149</v>
      </c>
      <c r="F103" s="26">
        <v>236000000</v>
      </c>
      <c r="G103" s="61"/>
    </row>
    <row r="104" spans="2:7" ht="19.5" customHeight="1" x14ac:dyDescent="0.25">
      <c r="B104" s="35"/>
      <c r="C104" s="28"/>
      <c r="D104" s="24" t="s">
        <v>150</v>
      </c>
      <c r="E104" s="25" t="s">
        <v>151</v>
      </c>
      <c r="F104" s="26">
        <v>15000000</v>
      </c>
      <c r="G104" s="61"/>
    </row>
    <row r="105" spans="2:7" ht="19.5" customHeight="1" x14ac:dyDescent="0.25">
      <c r="B105" s="35"/>
      <c r="C105" s="28"/>
      <c r="D105" s="24" t="s">
        <v>152</v>
      </c>
      <c r="E105" s="25" t="s">
        <v>153</v>
      </c>
      <c r="F105" s="26">
        <v>338273019</v>
      </c>
      <c r="G105" s="61"/>
    </row>
    <row r="106" spans="2:7" ht="19.5" customHeight="1" x14ac:dyDescent="0.25">
      <c r="B106" s="35"/>
      <c r="C106" s="28"/>
      <c r="D106" s="24" t="s">
        <v>152</v>
      </c>
      <c r="E106" s="25" t="s">
        <v>154</v>
      </c>
      <c r="F106" s="26">
        <v>400000000</v>
      </c>
      <c r="G106" s="61"/>
    </row>
    <row r="107" spans="2:7" ht="19.5" customHeight="1" x14ac:dyDescent="0.25">
      <c r="B107" s="35"/>
      <c r="C107" s="28"/>
      <c r="D107" s="24" t="s">
        <v>100</v>
      </c>
      <c r="E107" s="25" t="s">
        <v>155</v>
      </c>
      <c r="F107" s="26">
        <v>30000000</v>
      </c>
      <c r="G107" s="61"/>
    </row>
    <row r="108" spans="2:7" ht="19.5" customHeight="1" x14ac:dyDescent="0.25">
      <c r="B108" s="35"/>
      <c r="C108" s="28"/>
      <c r="D108" s="24" t="s">
        <v>102</v>
      </c>
      <c r="E108" s="25" t="s">
        <v>156</v>
      </c>
      <c r="F108" s="26">
        <v>65000000</v>
      </c>
      <c r="G108" s="61"/>
    </row>
    <row r="109" spans="2:7" ht="19.5" customHeight="1" x14ac:dyDescent="0.25">
      <c r="B109" s="35"/>
      <c r="C109" s="28"/>
      <c r="D109" s="24" t="s">
        <v>90</v>
      </c>
      <c r="E109" s="25" t="s">
        <v>157</v>
      </c>
      <c r="F109" s="26">
        <v>175973472.65000001</v>
      </c>
      <c r="G109" s="61"/>
    </row>
    <row r="110" spans="2:7" ht="19.5" customHeight="1" x14ac:dyDescent="0.25">
      <c r="B110" s="35"/>
      <c r="C110" s="28"/>
      <c r="D110" s="24" t="s">
        <v>26</v>
      </c>
      <c r="E110" s="25" t="s">
        <v>158</v>
      </c>
      <c r="F110" s="26">
        <v>65000000</v>
      </c>
      <c r="G110" s="61"/>
    </row>
    <row r="111" spans="2:7" ht="19.5" customHeight="1" x14ac:dyDescent="0.25">
      <c r="B111" s="35"/>
      <c r="C111" s="28"/>
      <c r="D111" s="24" t="s">
        <v>159</v>
      </c>
      <c r="E111" s="25" t="s">
        <v>160</v>
      </c>
      <c r="F111" s="26">
        <v>600000000</v>
      </c>
      <c r="G111" s="61"/>
    </row>
    <row r="112" spans="2:7" ht="19.5" customHeight="1" x14ac:dyDescent="0.25">
      <c r="B112" s="35"/>
      <c r="C112" s="28"/>
      <c r="D112" s="24" t="s">
        <v>159</v>
      </c>
      <c r="E112" s="25" t="s">
        <v>161</v>
      </c>
      <c r="F112" s="26">
        <v>180000000</v>
      </c>
      <c r="G112" s="61"/>
    </row>
    <row r="113" spans="2:7" ht="19.5" customHeight="1" x14ac:dyDescent="0.25">
      <c r="B113" s="35"/>
      <c r="C113" s="28"/>
      <c r="D113" s="24" t="s">
        <v>162</v>
      </c>
      <c r="E113" s="25" t="s">
        <v>163</v>
      </c>
      <c r="F113" s="26">
        <v>153320000</v>
      </c>
      <c r="G113" s="61"/>
    </row>
    <row r="114" spans="2:7" ht="19.5" customHeight="1" x14ac:dyDescent="0.25">
      <c r="B114" s="35"/>
      <c r="C114" s="28"/>
      <c r="D114" s="24" t="s">
        <v>164</v>
      </c>
      <c r="E114" s="25" t="s">
        <v>165</v>
      </c>
      <c r="F114" s="26">
        <v>550000000</v>
      </c>
      <c r="G114" s="61"/>
    </row>
    <row r="115" spans="2:7" ht="19.5" customHeight="1" x14ac:dyDescent="0.25">
      <c r="B115" s="35"/>
      <c r="C115" s="28"/>
      <c r="D115" s="24" t="s">
        <v>166</v>
      </c>
      <c r="E115" s="25" t="s">
        <v>167</v>
      </c>
      <c r="F115" s="26">
        <v>730972000</v>
      </c>
      <c r="G115" s="61"/>
    </row>
    <row r="116" spans="2:7" ht="19.5" customHeight="1" x14ac:dyDescent="0.25">
      <c r="B116" s="35"/>
      <c r="C116" s="28"/>
      <c r="D116" s="24" t="s">
        <v>11</v>
      </c>
      <c r="E116" s="25" t="s">
        <v>153</v>
      </c>
      <c r="F116" s="26">
        <v>2500000000</v>
      </c>
      <c r="G116" s="61"/>
    </row>
    <row r="117" spans="2:7" ht="19.5" customHeight="1" x14ac:dyDescent="0.25">
      <c r="B117" s="35"/>
      <c r="C117" s="28"/>
      <c r="D117" s="24" t="s">
        <v>11</v>
      </c>
      <c r="E117" s="25" t="s">
        <v>168</v>
      </c>
      <c r="F117" s="26">
        <v>7405000000</v>
      </c>
      <c r="G117" s="61"/>
    </row>
    <row r="118" spans="2:7" ht="19.5" customHeight="1" x14ac:dyDescent="0.25">
      <c r="B118" s="29" t="s">
        <v>169</v>
      </c>
      <c r="C118" s="23" t="s">
        <v>170</v>
      </c>
      <c r="D118" s="39" t="s">
        <v>171</v>
      </c>
      <c r="E118" s="32" t="s">
        <v>172</v>
      </c>
      <c r="F118" s="33">
        <v>40836000000</v>
      </c>
      <c r="G118" s="61"/>
    </row>
    <row r="119" spans="2:7" ht="19.5" customHeight="1" x14ac:dyDescent="0.25">
      <c r="B119" s="34"/>
      <c r="C119" s="31"/>
      <c r="D119" s="24" t="s">
        <v>173</v>
      </c>
      <c r="E119" s="25" t="s">
        <v>174</v>
      </c>
      <c r="F119" s="26">
        <v>14669000000</v>
      </c>
      <c r="G119" s="61"/>
    </row>
    <row r="120" spans="2:7" ht="19.5" customHeight="1" x14ac:dyDescent="0.25">
      <c r="B120" s="35"/>
      <c r="C120" s="28"/>
      <c r="D120" s="24" t="s">
        <v>175</v>
      </c>
      <c r="E120" s="25" t="s">
        <v>176</v>
      </c>
      <c r="F120" s="26">
        <v>3451000000</v>
      </c>
      <c r="G120" s="61"/>
    </row>
    <row r="121" spans="2:7" ht="19.5" customHeight="1" x14ac:dyDescent="0.25">
      <c r="B121" s="35"/>
      <c r="C121" s="28"/>
      <c r="D121" s="24" t="s">
        <v>177</v>
      </c>
      <c r="E121" s="25" t="s">
        <v>178</v>
      </c>
      <c r="F121" s="26">
        <v>113000000</v>
      </c>
      <c r="G121" s="61"/>
    </row>
    <row r="122" spans="2:7" ht="19.5" customHeight="1" x14ac:dyDescent="0.25">
      <c r="B122" s="40"/>
      <c r="C122" s="41"/>
      <c r="D122" s="42" t="s">
        <v>179</v>
      </c>
      <c r="E122" s="43" t="s">
        <v>180</v>
      </c>
      <c r="F122" s="44">
        <v>100000000</v>
      </c>
      <c r="G122" s="61"/>
    </row>
    <row r="123" spans="2:7" ht="25.5" customHeight="1" thickBot="1" x14ac:dyDescent="0.3">
      <c r="E123" s="45" t="s">
        <v>185</v>
      </c>
      <c r="F123" s="46">
        <f>+F8+F20+F47</f>
        <v>359622000000</v>
      </c>
      <c r="G123" s="61"/>
    </row>
    <row r="124" spans="2:7" x14ac:dyDescent="0.25">
      <c r="C124" s="47"/>
      <c r="D124" s="48"/>
      <c r="E124" s="12"/>
      <c r="F124" s="49"/>
    </row>
    <row r="125" spans="2:7" x14ac:dyDescent="0.25">
      <c r="B125" s="50" t="s">
        <v>181</v>
      </c>
      <c r="D125" s="48"/>
      <c r="E125" s="12"/>
      <c r="F125" s="49"/>
    </row>
    <row r="126" spans="2:7" x14ac:dyDescent="0.25">
      <c r="C126" s="47"/>
      <c r="D126" s="48"/>
      <c r="E126" s="12"/>
      <c r="F126" s="49"/>
    </row>
    <row r="127" spans="2:7" x14ac:dyDescent="0.25">
      <c r="C127" s="47"/>
      <c r="D127" s="48"/>
      <c r="E127" s="12"/>
      <c r="F127" s="49"/>
    </row>
    <row r="128" spans="2:7" x14ac:dyDescent="0.25">
      <c r="C128" s="47"/>
      <c r="D128" s="48"/>
      <c r="E128" s="12"/>
      <c r="F128" s="49"/>
    </row>
    <row r="129" spans="2:6" x14ac:dyDescent="0.25">
      <c r="C129" s="47"/>
      <c r="D129" s="48"/>
      <c r="E129" s="12"/>
      <c r="F129" s="49"/>
    </row>
    <row r="130" spans="2:6" x14ac:dyDescent="0.25">
      <c r="C130" s="47"/>
      <c r="D130" s="48"/>
      <c r="E130" s="12"/>
      <c r="F130" s="49"/>
    </row>
    <row r="131" spans="2:6" x14ac:dyDescent="0.25">
      <c r="C131" s="47"/>
      <c r="D131" s="48"/>
      <c r="E131" s="12"/>
      <c r="F131" s="49"/>
    </row>
    <row r="132" spans="2:6" ht="20.25" x14ac:dyDescent="0.25">
      <c r="B132" s="51" t="s">
        <v>182</v>
      </c>
      <c r="C132" s="47"/>
      <c r="D132" s="48"/>
      <c r="E132" s="12"/>
      <c r="F132" s="49"/>
    </row>
    <row r="133" spans="2:6" ht="20.25" x14ac:dyDescent="0.25">
      <c r="B133" s="52" t="s">
        <v>65</v>
      </c>
      <c r="C133" s="47"/>
      <c r="D133" s="48"/>
      <c r="E133" s="12"/>
      <c r="F133" s="49"/>
    </row>
    <row r="134" spans="2:6" ht="20.25" x14ac:dyDescent="0.25">
      <c r="B134" s="52"/>
      <c r="C134" s="47"/>
      <c r="D134" s="48"/>
      <c r="E134" s="12"/>
      <c r="F134" s="49"/>
    </row>
    <row r="135" spans="2:6" x14ac:dyDescent="0.25">
      <c r="B135" s="53" t="s">
        <v>183</v>
      </c>
      <c r="D135" s="48"/>
      <c r="E135" s="12"/>
      <c r="F135" s="49"/>
    </row>
    <row r="136" spans="2:6" x14ac:dyDescent="0.25">
      <c r="B136" s="53" t="s">
        <v>184</v>
      </c>
      <c r="C136" s="47"/>
      <c r="D136" s="48"/>
      <c r="E136" s="12"/>
      <c r="F136" s="49"/>
    </row>
    <row r="137" spans="2:6" x14ac:dyDescent="0.25">
      <c r="F137" s="54"/>
    </row>
    <row r="138" spans="2:6" x14ac:dyDescent="0.25">
      <c r="B138" s="53"/>
      <c r="F138" s="54"/>
    </row>
  </sheetData>
  <mergeCells count="3">
    <mergeCell ref="B1:F1"/>
    <mergeCell ref="B2:F2"/>
    <mergeCell ref="B4:F4"/>
  </mergeCells>
  <printOptions horizontalCentered="1"/>
  <pageMargins left="0.70866141732283472" right="0.70866141732283472" top="0.74803149606299213" bottom="0.78740157480314965" header="0.31496062992125984" footer="0.31496062992125984"/>
  <pageSetup scale="41" fitToHeight="2" orientation="portrait" horizontalDpi="4294967294" verticalDpi="4294967294" r:id="rId1"/>
  <rowBreaks count="1" manualBreakCount="1">
    <brk id="94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e2a57a2-9d48-4009-82e5-3fe89fb6c543">3CFCSSYJ6V66-39-325</_dlc_DocId>
    <_dlc_DocIdUrl xmlns="6e2a57a2-9d48-4009-82e5-3fe89fb6c543">
      <Url>https://www.reincorporacion.gov.co/es/agencia/_layouts/15/DocIdRedir.aspx?ID=3CFCSSYJ6V66-39-325</Url>
      <Description>3CFCSSYJ6V66-39-325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BB26B277CFA44EBA58F0B0662FA1C6" ma:contentTypeVersion="2" ma:contentTypeDescription="Crear nuevo documento." ma:contentTypeScope="" ma:versionID="50d5814072faa893addd3b47db1b1828">
  <xsd:schema xmlns:xsd="http://www.w3.org/2001/XMLSchema" xmlns:xs="http://www.w3.org/2001/XMLSchema" xmlns:p="http://schemas.microsoft.com/office/2006/metadata/properties" xmlns:ns2="6e2a57a2-9d48-4009-82e5-3fe89fb6c543" targetNamespace="http://schemas.microsoft.com/office/2006/metadata/properties" ma:root="true" ma:fieldsID="07b7cda5971c90c7d540463b0b31750c" ns2:_="">
    <xsd:import namespace="6e2a57a2-9d48-4009-82e5-3fe89fb6c5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a57a2-9d48-4009-82e5-3fe89fb6c54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2005F16-73D6-4005-83B4-EBA962C58322}">
  <ds:schemaRefs>
    <ds:schemaRef ds:uri="http://schemas.microsoft.com/office/2006/metadata/properties"/>
    <ds:schemaRef ds:uri="http://purl.org/dc/dcmitype/"/>
    <ds:schemaRef ds:uri="http://purl.org/dc/terms/"/>
    <ds:schemaRef ds:uri="60beef9c-d14f-4fd4-9344-b35a1a76646a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7c5f610-70c0-4144-acdd-b603e5425dc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09D936-AFF1-46C7-82CE-9EB47CD8B313}"/>
</file>

<file path=customXml/itemProps3.xml><?xml version="1.0" encoding="utf-8"?>
<ds:datastoreItem xmlns:ds="http://schemas.openxmlformats.org/officeDocument/2006/customXml" ds:itemID="{1251362B-F51B-411D-9D7C-88771DA0188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A40734A-9234-4FB1-9B63-F3750A22FC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Inicial</vt:lpstr>
      <vt:lpstr>'Presupuesto Inicial'!Área_de_impresión</vt:lpstr>
      <vt:lpstr>'Presupuesto Inicial'!Títulos_a_imprimir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Desagregado Inicial 2026</dc:title>
  <dc:creator>Nancy Stella Guerra Soler</dc:creator>
  <cp:lastModifiedBy>Nancy Stella Guerra Soler</cp:lastModifiedBy>
  <cp:lastPrinted>2026-01-04T13:37:40Z</cp:lastPrinted>
  <dcterms:created xsi:type="dcterms:W3CDTF">2026-01-04T03:15:44Z</dcterms:created>
  <dcterms:modified xsi:type="dcterms:W3CDTF">2026-01-04T13:38:29Z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0x0101005ABB26B277CFA44EBA58F0B0662FA1C6</vt:lpwstr>
  </property>
  <property fmtid="{D5CDD505-2E9C-101B-9397-08002B2CF9AE}" pid="3" name="MediaServiceImageTags">
    <vt:lpwstr/>
  </property>
  <property fmtid="{D5CDD505-2E9C-101B-9397-08002B2CF9AE}" pid="4" name="_dlc_DocIdItemGuid">
    <vt:lpwstr>ab509e09-f56c-4a2d-a85c-862165982085</vt:lpwstr>
  </property>
</Properties>
</file>