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85" yWindow="135" windowWidth="16140" windowHeight="9990" firstSheet="8" activeTab="13"/>
  </bookViews>
  <sheets>
    <sheet name="Cuadro 1" sheetId="1" r:id="rId1"/>
    <sheet name="Cuadro 2" sheetId="4" r:id="rId2"/>
    <sheet name="Cuadro 3" sheetId="2" r:id="rId3"/>
    <sheet name="Cuadro 4" sheetId="3" r:id="rId4"/>
    <sheet name="Cuadro 5" sheetId="5" r:id="rId5"/>
    <sheet name="Cuadro 6" sheetId="6" r:id="rId6"/>
    <sheet name="Cuadro 7" sheetId="7" r:id="rId7"/>
    <sheet name="Cuadro 8" sheetId="8" r:id="rId8"/>
    <sheet name="Cuadro 9" sheetId="9" r:id="rId9"/>
    <sheet name="Cuadro 10" sheetId="11" r:id="rId10"/>
    <sheet name="Cuadro 11" sheetId="12" r:id="rId11"/>
    <sheet name="Cuadro 12" sheetId="13" r:id="rId12"/>
    <sheet name="Cuadro 13" sheetId="14" r:id="rId13"/>
    <sheet name="Cuadro 14" sheetId="19" r:id="rId14"/>
    <sheet name="Cuadro 15" sheetId="15" r:id="rId15"/>
    <sheet name="Cuadro 16" sheetId="16" r:id="rId16"/>
    <sheet name="Cuadro 17" sheetId="17" r:id="rId17"/>
  </sheets>
  <definedNames>
    <definedName name="_xlnm.Print_Titles" localSheetId="0">'Cuadro 1'!$1:$4</definedName>
    <definedName name="_xlnm.Print_Titles" localSheetId="9">'Cuadro 10'!$1:$4</definedName>
    <definedName name="_xlnm.Print_Titles" localSheetId="10">'Cuadro 11'!$1:$4</definedName>
    <definedName name="_xlnm.Print_Titles" localSheetId="11">'Cuadro 12'!$1:$4</definedName>
    <definedName name="_xlnm.Print_Titles" localSheetId="12">'Cuadro 13'!$1:$4</definedName>
    <definedName name="_xlnm.Print_Titles" localSheetId="13">'Cuadro 14'!$1:$4</definedName>
    <definedName name="_xlnm.Print_Titles" localSheetId="14">'Cuadro 15'!$1:$4</definedName>
    <definedName name="_xlnm.Print_Titles" localSheetId="15">'Cuadro 16'!$1:$4</definedName>
    <definedName name="_xlnm.Print_Titles" localSheetId="16">'Cuadro 17'!$1:$4</definedName>
    <definedName name="_xlnm.Print_Titles" localSheetId="1">'Cuadro 2'!$1:$4</definedName>
    <definedName name="_xlnm.Print_Titles" localSheetId="2">'Cuadro 3'!$1:$4</definedName>
    <definedName name="_xlnm.Print_Titles" localSheetId="3">'Cuadro 4'!$1:$4</definedName>
    <definedName name="_xlnm.Print_Titles" localSheetId="4">'Cuadro 5'!$1:$4</definedName>
    <definedName name="_xlnm.Print_Titles" localSheetId="5">'Cuadro 6'!$1:$4</definedName>
    <definedName name="_xlnm.Print_Titles" localSheetId="6">'Cuadro 7'!$1:$4</definedName>
    <definedName name="_xlnm.Print_Titles" localSheetId="7">'Cuadro 8'!$1:$4</definedName>
    <definedName name="_xlnm.Print_Titles" localSheetId="8">'Cuadro 9'!$1:$4</definedName>
  </definedNames>
  <calcPr calcId="162913" fullCalcOnLoad="1"/>
  <fileRecoveryPr autoRecover="0"/>
</workbook>
</file>

<file path=xl/calcChain.xml><?xml version="1.0" encoding="utf-8"?>
<calcChain xmlns="http://schemas.openxmlformats.org/spreadsheetml/2006/main">
  <c r="L14" i="17" l="1"/>
  <c r="AV52" i="13"/>
  <c r="AU52" i="13"/>
</calcChain>
</file>

<file path=xl/sharedStrings.xml><?xml version="1.0" encoding="utf-8"?>
<sst xmlns="http://schemas.openxmlformats.org/spreadsheetml/2006/main" count="1444" uniqueCount="180">
  <si>
    <t>Última actualización: 04/04/2017 23:04</t>
  </si>
  <si>
    <t>Cuadro 1: Histórico de Personas Desmovilizadas</t>
  </si>
  <si>
    <t>Año de Desmovilización</t>
  </si>
  <si>
    <t>Departamento de Residencia</t>
  </si>
  <si>
    <t>Total</t>
  </si>
  <si>
    <t>Total Nacional</t>
  </si>
  <si>
    <t>&lt;No Registra&gt;</t>
  </si>
  <si>
    <t>AMAZONAS</t>
  </si>
  <si>
    <t>ANTIOQUIA</t>
  </si>
  <si>
    <t>ARAUCA</t>
  </si>
  <si>
    <t>ARCHIPIÉLAGO DE SAN ANDRÉS. PROVIDENCIA Y SANTA CATALINA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</si>
  <si>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</si>
  <si>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</si>
  <si>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</si>
  <si>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</si>
  <si>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</si>
  <si>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</si>
  <si>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</si>
  <si>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</si>
  <si>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</si>
  <si>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</si>
  <si>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</si>
  <si>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</si>
  <si>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</si>
  <si>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</si>
  <si>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</si>
  <si>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</si>
  <si>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</si>
  <si>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</si>
  <si>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</si>
  <si>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</si>
  <si>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</si>
  <si>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</si>
  <si>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</si>
  <si>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</si>
  <si>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</si>
  <si>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</si>
  <si>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</si>
  <si>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VAUPÉS</t>
  </si>
  <si>
    <t>VICHADA</t>
  </si>
  <si>
    <t>Cuadro 3: Población que Ingresó al Proceso Discriminada por Estado en el Proceso de Reintegración</t>
  </si>
  <si>
    <t>La información reportada está sujeta a la entrega puntual de los insumos por parte de otras entidades.</t>
  </si>
  <si>
    <t>En Proceso</t>
  </si>
  <si>
    <t>Fuera del Proceso</t>
  </si>
  <si>
    <t>Ausente del proceso</t>
  </si>
  <si>
    <t>Culminado</t>
  </si>
  <si>
    <t>Total Población que Ingresó al Proceso</t>
  </si>
  <si>
    <t>Activo</t>
  </si>
  <si>
    <t>Inactivo</t>
  </si>
  <si>
    <t>Terminó componentes</t>
  </si>
  <si>
    <t>Total En Proceso</t>
  </si>
  <si>
    <t>Fallecido</t>
  </si>
  <si>
    <t>Pérdida de Beneficios</t>
  </si>
  <si>
    <t>Retiro Voluntario</t>
  </si>
  <si>
    <t>Total Fuera del Proceso</t>
  </si>
  <si>
    <t>En Investigación por abandono al proceso de reintegración (6 meses)</t>
  </si>
  <si>
    <t>En investigación por causal sobreviniente</t>
  </si>
  <si>
    <t>Suspendido</t>
  </si>
  <si>
    <t>Total Ausente del proceso</t>
  </si>
  <si>
    <t>Total Culminado</t>
  </si>
  <si>
    <t>%</t>
  </si>
  <si>
    <t>Cuadro 4: Caracterización de la Población</t>
  </si>
  <si>
    <t>Población que Ingresó al Proceso</t>
  </si>
  <si>
    <t>Tipo Desmovilizado</t>
  </si>
  <si>
    <t>Ex Grupo</t>
  </si>
  <si>
    <t>Sexo</t>
  </si>
  <si>
    <t>Grupo Etario</t>
  </si>
  <si>
    <t>Colectiva</t>
  </si>
  <si>
    <t>Individual</t>
  </si>
  <si>
    <t>AUC</t>
  </si>
  <si>
    <t>ELN</t>
  </si>
  <si>
    <t>EPL</t>
  </si>
  <si>
    <t>ERG</t>
  </si>
  <si>
    <t>ERP</t>
  </si>
  <si>
    <t>FARC</t>
  </si>
  <si>
    <t>SIN DATO</t>
  </si>
  <si>
    <t>Femenino</t>
  </si>
  <si>
    <t>Masculino</t>
  </si>
  <si>
    <t>Entre 18 y 25 años</t>
  </si>
  <si>
    <t>Entre 26 y 40 años</t>
  </si>
  <si>
    <t>Entre 41 y 60 años</t>
  </si>
  <si>
    <t>Mayor de 60 años</t>
  </si>
  <si>
    <t>Cuadro 2: Situación Frente al Proceso de Reintegración</t>
  </si>
  <si>
    <t>Población que Ingresó a la ACR</t>
  </si>
  <si>
    <t>Total que Ingresó a la ACR</t>
  </si>
  <si>
    <t>Total que No Ingresó a la ACR</t>
  </si>
  <si>
    <t>Cuadro 5: Personas Atendidas en el Último Año por la ACR Discriminadas por Beneficio</t>
  </si>
  <si>
    <t>Total Atendidos</t>
  </si>
  <si>
    <t>Acompañamiento Psicosocial</t>
  </si>
  <si>
    <t>Gestion Educación</t>
  </si>
  <si>
    <t>Formacion Para el Trabajo</t>
  </si>
  <si>
    <t>Cuadro 6: Cálculo de Nivel Educativo</t>
  </si>
  <si>
    <t>Alfabetización</t>
  </si>
  <si>
    <t>Bachiller</t>
  </si>
  <si>
    <t>Básica Primaria</t>
  </si>
  <si>
    <t>Básica Secundaria</t>
  </si>
  <si>
    <t>Por Establecer</t>
  </si>
  <si>
    <t>Cuadro 7: Asistencias a Educación Superior</t>
  </si>
  <si>
    <t>Técnico Profesional</t>
  </si>
  <si>
    <t>Tecnológico</t>
  </si>
  <si>
    <t>Educación Superior</t>
  </si>
  <si>
    <t>EDUCACIÓN SUPERIOR</t>
  </si>
  <si>
    <t>Cuadro 8: Ocupación</t>
  </si>
  <si>
    <t>Desocupados</t>
  </si>
  <si>
    <t>Ocupados en el sector Formal</t>
  </si>
  <si>
    <t>Ocupados en el sector Informal</t>
  </si>
  <si>
    <t>Población Económicamente Inactiva</t>
  </si>
  <si>
    <t>Cuadro 9: Acceso a Beneficio de Insercción Económica (BIE)</t>
  </si>
  <si>
    <t>BIE Desembolsados</t>
  </si>
  <si>
    <t>Beneficiarios del BIE que ingresaron al proceso</t>
  </si>
  <si>
    <t>Empleabilidad</t>
  </si>
  <si>
    <t>Plan de Negocio</t>
  </si>
  <si>
    <t>Vivienda</t>
  </si>
  <si>
    <t>Departamento BIE</t>
  </si>
  <si>
    <t>Total BIE Desembolsados</t>
  </si>
  <si>
    <t>Total Beneficiarios</t>
  </si>
  <si>
    <t>Cuadro 10: Estado de las Unidades de Negocio</t>
  </si>
  <si>
    <t>Departamento Beneficio de Inserción Económica</t>
  </si>
  <si>
    <t>Total  BIE - Unidades de Negocio</t>
  </si>
  <si>
    <t>En Funcionamiento</t>
  </si>
  <si>
    <t>Cerrado</t>
  </si>
  <si>
    <t>&lt;No Aplica&gt;</t>
  </si>
  <si>
    <t>Cuadro 11: Condiciones de Seguridad</t>
  </si>
  <si>
    <t>Población en Proceso</t>
  </si>
  <si>
    <t>Población que Culminó el Proceso</t>
  </si>
  <si>
    <t>Departamento</t>
  </si>
  <si>
    <t>Número de Homicidios</t>
  </si>
  <si>
    <t>Número de Individuos con  Registro de Caso de Riesgo</t>
  </si>
  <si>
    <t>Cálculo de Reincidencia Probada</t>
  </si>
  <si>
    <t>BRASIL</t>
  </si>
  <si>
    <t>Cuadro 12: Población Vinculada o Certificada en Acciones de Servicio Social por Línea de Acción</t>
  </si>
  <si>
    <t>Población Vinculada o Certificada</t>
  </si>
  <si>
    <t>Total Población Vinculada o Certificada</t>
  </si>
  <si>
    <t>Acompañamiento a la atención en Salud y atención Alimentaria a comunidades vulnerables</t>
  </si>
  <si>
    <t>Aporte de habilidades Especiales que le participante ponga a disposición de la comunidad</t>
  </si>
  <si>
    <t>Embellecimiento de Espacio Publico</t>
  </si>
  <si>
    <t>Generación de espacios de recreación, Arte, Cultura y Deporte</t>
  </si>
  <si>
    <t>Multiplicadores del Conocimiento</t>
  </si>
  <si>
    <t>Recuperación Ambiental</t>
  </si>
  <si>
    <t>Cuadro 13: Población Beneficiada por Acciones de Servicio Social</t>
  </si>
  <si>
    <r>
      <t xml:space="preserve">Departamento de la 
</t>
    </r>
    <r>
      <rPr>
        <b/>
        <sz val="10"/>
        <color indexed="11"/>
        <rFont val="Arial"/>
        <charset val="1"/>
      </rPr>
      <t>Acción de Servicio Social</t>
    </r>
  </si>
  <si>
    <t>Total  Acciones</t>
  </si>
  <si>
    <t>Comunidad en General</t>
  </si>
  <si>
    <t>Desmovilizados</t>
  </si>
  <si>
    <t>Desplazados por la Violencia</t>
  </si>
  <si>
    <t>Enfermos y Personas con Discapacidad</t>
  </si>
  <si>
    <t>Indígenas</t>
  </si>
  <si>
    <t>Infantes y Adolescentes</t>
  </si>
  <si>
    <t>Madres Cabeza de Familia</t>
  </si>
  <si>
    <t>Negritudes</t>
  </si>
  <si>
    <t>Tercera Edad</t>
  </si>
  <si>
    <t>Víctimas</t>
  </si>
  <si>
    <t>Cuadro 15: Condiciones de Habitabilidad</t>
  </si>
  <si>
    <t xml:space="preserve">Total Censados </t>
  </si>
  <si>
    <t>Energía Eléctrica</t>
  </si>
  <si>
    <t>Acueducto</t>
  </si>
  <si>
    <t>Recolección de Basuras</t>
  </si>
  <si>
    <t>Alcantarillado</t>
  </si>
  <si>
    <t>Con Hacinamiento Crítico</t>
  </si>
  <si>
    <t>Total Censados</t>
  </si>
  <si>
    <t>Cuadro 16: Condiciones de Habitabilidad. Tenencia de la Vivienda</t>
  </si>
  <si>
    <t>Con permiso del propietario, sin pago alguno (usufructuario)</t>
  </si>
  <si>
    <t>En arriendo o subarriendo</t>
  </si>
  <si>
    <t>Es usufructo</t>
  </si>
  <si>
    <t>Familiar</t>
  </si>
  <si>
    <t>Posesión sin título (ocupante de hecho) o propiedad colectiva</t>
  </si>
  <si>
    <t>Propia, la están pagando</t>
  </si>
  <si>
    <t>Propia, totalmente pagada</t>
  </si>
  <si>
    <t>Cuadro 17: Condiciones de Salud. Régimen</t>
  </si>
  <si>
    <t>No Afiliado al SGSS</t>
  </si>
  <si>
    <t>C - CONTRIBUTIVO</t>
  </si>
  <si>
    <t>S - SUBSIDIADO</t>
  </si>
  <si>
    <t>Total Afiliados al SGSS</t>
  </si>
  <si>
    <t>Tiene Hijos</t>
  </si>
  <si>
    <t>No Tiene Hijos</t>
  </si>
  <si>
    <t>Posee conyugue o compañero</t>
  </si>
  <si>
    <t>No Posee conyugue o compañero</t>
  </si>
  <si>
    <t>No Registra conyugue o compañero</t>
  </si>
  <si>
    <t>Cuadro 14: Condiciones Familiares</t>
  </si>
  <si>
    <t>Última actualización: 05/04/2017 23:04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</si>
</sst>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[$-10409]0.00%"/>
    <numFmt numFmtId="181" formatCode="[$-10409]0.00;\(0.00\)"/>
  </numFmts>
  <fonts count="29" x14ac:knownFonts="1">
    <font>
      <sz val="10"/>
      <name val="Arial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.5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9"/>
      <color indexed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charset val="1"/>
    </font>
    <font>
      <b/>
      <sz val="11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10"/>
      <name val="Arial"/>
      <charset val="1"/>
    </font>
    <font>
      <b/>
      <sz val="9"/>
      <color indexed="10"/>
      <name val="Arial"/>
      <charset val="1"/>
    </font>
    <font>
      <b/>
      <sz val="8"/>
      <color indexed="10"/>
      <name val="Arial"/>
      <charset val="1"/>
    </font>
    <font>
      <sz val="9"/>
      <color indexed="10"/>
      <name val="Arial"/>
      <charset val="1"/>
    </font>
    <font>
      <b/>
      <sz val="10"/>
      <color indexed="8"/>
      <name val="Arial"/>
      <charset val="1"/>
    </font>
    <font>
      <b/>
      <sz val="10"/>
      <color indexed="9"/>
      <name val="Arial"/>
      <charset val="1"/>
    </font>
    <font>
      <b/>
      <sz val="9"/>
      <color indexed="9"/>
      <name val="Arial"/>
      <charset val="1"/>
    </font>
    <font>
      <b/>
      <sz val="8"/>
      <color indexed="9"/>
      <name val="Arial"/>
      <charset val="1"/>
    </font>
    <font>
      <sz val="9"/>
      <color indexed="9"/>
      <name val="Arial"/>
      <charset val="1"/>
    </font>
    <font>
      <b/>
      <sz val="10"/>
      <color indexed="11"/>
      <name val="Arial"/>
      <charset val="1"/>
    </font>
    <font>
      <b/>
      <sz val="9"/>
      <color indexed="11"/>
      <name val="Arial"/>
      <charset val="1"/>
    </font>
    <font>
      <b/>
      <sz val="8"/>
      <color indexed="11"/>
      <name val="Arial"/>
      <charset val="1"/>
    </font>
    <font>
      <sz val="9"/>
      <color indexed="11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9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9"/>
      </right>
      <top style="thin">
        <color indexed="10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 applyProtection="1">
      <alignment horizontal="left" vertical="center" wrapText="1" readingOrder="1"/>
      <protection locked="0"/>
    </xf>
    <xf numFmtId="0" fontId="5" fillId="0" borderId="2" xfId="0" applyFont="1" applyBorder="1" applyAlignment="1" applyProtection="1">
      <alignment horizontal="left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left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0" fontId="7" fillId="3" borderId="1" xfId="0" applyFont="1" applyFill="1" applyBorder="1" applyAlignment="1" applyProtection="1">
      <alignment horizontal="left" vertical="center" wrapText="1" readingOrder="1"/>
      <protection locked="0"/>
    </xf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0" fontId="7" fillId="4" borderId="6" xfId="0" applyFont="1" applyFill="1" applyBorder="1" applyAlignment="1" applyProtection="1">
      <alignment horizontal="left" vertical="center" wrapText="1" readingOrder="1"/>
      <protection locked="0"/>
    </xf>
    <xf numFmtId="0" fontId="7" fillId="3" borderId="9" xfId="0" applyFont="1" applyFill="1" applyBorder="1" applyAlignment="1" applyProtection="1">
      <alignment horizontal="left" vertical="center" wrapText="1" readingOrder="1"/>
      <protection locked="0"/>
    </xf>
    <xf numFmtId="0" fontId="8" fillId="4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10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left" vertical="center" wrapText="1" readingOrder="1"/>
      <protection locked="0"/>
    </xf>
    <xf numFmtId="0" fontId="9" fillId="4" borderId="6" xfId="0" applyFont="1" applyFill="1" applyBorder="1" applyAlignment="1" applyProtection="1">
      <alignment horizontal="left" vertical="center" wrapText="1" readingOrder="1"/>
      <protection locked="0"/>
    </xf>
    <xf numFmtId="0" fontId="9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3" borderId="6" xfId="0" applyFont="1" applyFill="1" applyBorder="1" applyAlignment="1" applyProtection="1">
      <alignment horizontal="left" vertical="center" wrapText="1" readingOrder="1"/>
      <protection locked="0"/>
    </xf>
    <xf numFmtId="0" fontId="9" fillId="0" borderId="6" xfId="0" applyFont="1" applyBorder="1" applyAlignment="1" applyProtection="1">
      <alignment horizontal="left" vertical="center" wrapText="1" readingOrder="1"/>
      <protection locked="0"/>
    </xf>
    <xf numFmtId="0" fontId="9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6" xfId="0" applyFont="1" applyBorder="1" applyAlignment="1" applyProtection="1">
      <alignment horizontal="left" vertical="center" wrapText="1" readingOrder="1"/>
      <protection locked="0"/>
    </xf>
    <xf numFmtId="0" fontId="6" fillId="0" borderId="6" xfId="0" applyFont="1" applyBorder="1" applyAlignment="1" applyProtection="1">
      <alignment horizontal="center" vertical="center" wrapText="1" readingOrder="1"/>
      <protection locked="0"/>
    </xf>
    <xf numFmtId="0" fontId="6" fillId="2" borderId="6" xfId="0" applyFont="1" applyFill="1" applyBorder="1" applyAlignment="1" applyProtection="1">
      <alignment horizontal="left" vertical="center" wrapText="1" readingOrder="1"/>
      <protection locked="0"/>
    </xf>
    <xf numFmtId="180" fontId="6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0" fontId="1" fillId="0" borderId="6" xfId="0" applyFont="1" applyBorder="1" applyAlignment="1" applyProtection="1">
      <alignment horizontal="left" vertical="center" wrapText="1" readingOrder="1"/>
      <protection locked="0"/>
    </xf>
    <xf numFmtId="180" fontId="1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1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12" xfId="0" applyFont="1" applyBorder="1" applyAlignment="1" applyProtection="1">
      <alignment horizontal="center" vertical="center" wrapText="1" readingOrder="1"/>
      <protection locked="0"/>
    </xf>
    <xf numFmtId="0" fontId="10" fillId="2" borderId="14" xfId="0" applyFont="1" applyFill="1" applyBorder="1" applyAlignment="1" applyProtection="1">
      <alignment horizontal="center" vertical="center" wrapText="1" readingOrder="1"/>
      <protection locked="0"/>
    </xf>
    <xf numFmtId="0" fontId="4" fillId="0" borderId="20" xfId="0" applyFont="1" applyBorder="1" applyAlignment="1" applyProtection="1">
      <alignment horizontal="center" vertical="center" wrapText="1" readingOrder="1"/>
      <protection locked="0"/>
    </xf>
    <xf numFmtId="0" fontId="4" fillId="0" borderId="14" xfId="0" applyFont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 applyProtection="1">
      <alignment horizontal="left" vertical="center" wrapText="1" readingOrder="1"/>
      <protection locked="0"/>
    </xf>
    <xf numFmtId="0" fontId="11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14" xfId="0" applyFont="1" applyFill="1" applyBorder="1" applyAlignment="1" applyProtection="1">
      <alignment horizontal="center" vertical="center" wrapText="1" readingOrder="1"/>
      <protection locked="0"/>
    </xf>
    <xf numFmtId="0" fontId="10" fillId="2" borderId="24" xfId="0" applyFont="1" applyFill="1" applyBorder="1" applyAlignment="1" applyProtection="1">
      <alignment horizontal="center" vertical="center" wrapText="1" readingOrder="1"/>
      <protection locked="0"/>
    </xf>
    <xf numFmtId="0" fontId="12" fillId="2" borderId="24" xfId="0" applyFont="1" applyFill="1" applyBorder="1" applyAlignment="1" applyProtection="1">
      <alignment horizontal="center" vertical="center" wrapText="1" readingOrder="1"/>
      <protection locked="0"/>
    </xf>
    <xf numFmtId="0" fontId="12" fillId="0" borderId="23" xfId="0" applyFont="1" applyBorder="1" applyAlignment="1" applyProtection="1">
      <alignment horizontal="center" vertical="center" wrapText="1" readingOrder="1"/>
      <protection locked="0"/>
    </xf>
    <xf numFmtId="0" fontId="12" fillId="0" borderId="25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11" fillId="2" borderId="14" xfId="0" applyFont="1" applyFill="1" applyBorder="1" applyAlignment="1" applyProtection="1">
      <alignment horizontal="left" vertical="center" wrapText="1" readingOrder="1"/>
      <protection locked="0"/>
    </xf>
    <xf numFmtId="0" fontId="11" fillId="2" borderId="14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6" fillId="5" borderId="2" xfId="0" applyFont="1" applyFill="1" applyBorder="1" applyAlignment="1" applyProtection="1">
      <alignment horizontal="left" vertical="center" wrapText="1" readingOrder="1"/>
      <protection locked="0"/>
    </xf>
    <xf numFmtId="0" fontId="6" fillId="5" borderId="2" xfId="0" applyFont="1" applyFill="1" applyBorder="1" applyAlignment="1" applyProtection="1">
      <alignment horizontal="center" vertical="center" wrapText="1" readingOrder="1"/>
      <protection locked="0"/>
    </xf>
    <xf numFmtId="180" fontId="6" fillId="5" borderId="2" xfId="0" applyNumberFormat="1" applyFont="1" applyFill="1" applyBorder="1" applyAlignment="1" applyProtection="1">
      <alignment horizontal="left" vertical="center" wrapText="1" readingOrder="1"/>
      <protection locked="0"/>
    </xf>
    <xf numFmtId="180" fontId="1" fillId="0" borderId="2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180" fontId="6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12" fillId="3" borderId="22" xfId="0" applyFont="1" applyFill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0" fontId="11" fillId="3" borderId="6" xfId="0" applyFont="1" applyFill="1" applyBorder="1" applyAlignment="1" applyProtection="1">
      <alignment horizontal="left" vertical="center" wrapText="1" readingOrder="1"/>
      <protection locked="0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6" fillId="0" borderId="0" xfId="0" applyFont="1" applyAlignment="1" applyProtection="1">
      <alignment horizontal="left" vertical="center" wrapText="1" readingOrder="1"/>
      <protection locked="0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0" borderId="12" xfId="0" applyFont="1" applyBorder="1" applyAlignment="1" applyProtection="1">
      <alignment horizontal="center" vertical="center" wrapText="1" readingOrder="1"/>
      <protection locked="0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0" borderId="20" xfId="0" applyFont="1" applyBorder="1" applyAlignment="1" applyProtection="1">
      <alignment horizontal="center" vertical="center" wrapText="1" readingOrder="1"/>
      <protection locked="0"/>
    </xf>
    <xf numFmtId="0" fontId="16" fillId="2" borderId="2" xfId="0" applyFont="1" applyFill="1" applyBorder="1" applyAlignment="1" applyProtection="1">
      <alignment horizontal="left" vertical="center" wrapText="1" readingOrder="1"/>
      <protection locked="0"/>
    </xf>
    <xf numFmtId="0" fontId="19" fillId="2" borderId="2" xfId="0" applyFont="1" applyFill="1" applyBorder="1" applyAlignment="1" applyProtection="1">
      <alignment horizontal="left" vertical="center" wrapText="1" readingOrder="1"/>
      <protection locked="0"/>
    </xf>
    <xf numFmtId="0" fontId="19" fillId="2" borderId="2" xfId="0" applyFont="1" applyFill="1" applyBorder="1" applyAlignment="1" applyProtection="1">
      <alignment horizontal="center" vertical="center" wrapText="1" readingOrder="1"/>
      <protection locked="0"/>
    </xf>
    <xf numFmtId="0" fontId="18" fillId="0" borderId="23" xfId="0" applyFont="1" applyBorder="1" applyAlignment="1" applyProtection="1">
      <alignment horizontal="center" vertical="center" wrapText="1" readingOrder="1"/>
      <protection locked="0"/>
    </xf>
    <xf numFmtId="0" fontId="18" fillId="0" borderId="3" xfId="0" applyFont="1" applyBorder="1" applyAlignment="1" applyProtection="1">
      <alignment horizontal="center" vertical="center" wrapText="1" readingOrder="1"/>
      <protection locked="0"/>
    </xf>
    <xf numFmtId="0" fontId="15" fillId="0" borderId="2" xfId="0" applyFont="1" applyBorder="1" applyAlignment="1" applyProtection="1">
      <alignment horizontal="left" vertical="center" wrapText="1" readingOrder="1"/>
      <protection locked="0"/>
    </xf>
    <xf numFmtId="0" fontId="19" fillId="0" borderId="2" xfId="0" applyFont="1" applyBorder="1" applyAlignment="1" applyProtection="1">
      <alignment horizontal="center" vertical="center" wrapText="1" readingOrder="1"/>
      <protection locked="0"/>
    </xf>
    <xf numFmtId="0" fontId="16" fillId="0" borderId="2" xfId="0" applyFont="1" applyBorder="1" applyAlignment="1" applyProtection="1">
      <alignment horizontal="center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center" vertical="center" wrapText="1" readingOrder="1"/>
      <protection locked="0"/>
    </xf>
    <xf numFmtId="0" fontId="20" fillId="3" borderId="2" xfId="0" applyFont="1" applyFill="1" applyBorder="1" applyAlignment="1" applyProtection="1">
      <alignment horizontal="left" vertical="center" wrapText="1" readingOrder="1"/>
      <protection locked="0"/>
    </xf>
    <xf numFmtId="0" fontId="20" fillId="3" borderId="2" xfId="0" applyFont="1" applyFill="1" applyBorder="1" applyAlignment="1" applyProtection="1">
      <alignment horizontal="center" vertical="center" wrapText="1" readingOrder="1"/>
      <protection locked="0"/>
    </xf>
    <xf numFmtId="180" fontId="20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2" xfId="0" applyFont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left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180" fontId="13" fillId="0" borderId="2" xfId="0" applyNumberFormat="1" applyFont="1" applyBorder="1" applyAlignment="1" applyProtection="1">
      <alignment horizontal="left" vertical="center" wrapText="1" readingOrder="1"/>
      <protection locked="0"/>
    </xf>
    <xf numFmtId="0" fontId="21" fillId="0" borderId="0" xfId="0" applyFont="1" applyAlignment="1" applyProtection="1">
      <alignment vertical="center" wrapText="1" readingOrder="1"/>
      <protection locked="0"/>
    </xf>
    <xf numFmtId="0" fontId="15" fillId="0" borderId="0" xfId="0" applyFont="1" applyAlignment="1" applyProtection="1">
      <alignment vertical="center" wrapText="1" readingOrder="1"/>
      <protection locked="0"/>
    </xf>
    <xf numFmtId="0" fontId="21" fillId="0" borderId="30" xfId="0" applyFont="1" applyBorder="1" applyAlignment="1" applyProtection="1">
      <alignment horizontal="center" vertical="center" wrapText="1" readingOrder="1"/>
      <protection locked="0"/>
    </xf>
    <xf numFmtId="0" fontId="21" fillId="4" borderId="6" xfId="0" applyFont="1" applyFill="1" applyBorder="1" applyAlignment="1" applyProtection="1">
      <alignment horizontal="center" vertical="center" wrapText="1" readingOrder="1"/>
      <protection locked="0"/>
    </xf>
    <xf numFmtId="0" fontId="21" fillId="0" borderId="31" xfId="0" applyFont="1" applyBorder="1" applyAlignment="1" applyProtection="1">
      <alignment horizontal="center" vertical="center" wrapText="1" readingOrder="1"/>
      <protection locked="0"/>
    </xf>
    <xf numFmtId="0" fontId="21" fillId="0" borderId="33" xfId="0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horizontal="center" vertical="center" wrapText="1" readingOrder="1"/>
      <protection locked="0"/>
    </xf>
    <xf numFmtId="0" fontId="23" fillId="0" borderId="11" xfId="0" applyFont="1" applyBorder="1" applyAlignment="1" applyProtection="1">
      <alignment horizontal="center" vertical="center" wrapText="1" readingOrder="1"/>
      <protection locked="0"/>
    </xf>
    <xf numFmtId="0" fontId="23" fillId="0" borderId="2" xfId="0" applyFont="1" applyBorder="1" applyAlignment="1" applyProtection="1">
      <alignment horizontal="center" vertical="center" wrapText="1" readingOrder="1"/>
      <protection locked="0"/>
    </xf>
    <xf numFmtId="0" fontId="15" fillId="0" borderId="31" xfId="0" applyFont="1" applyBorder="1" applyAlignment="1" applyProtection="1">
      <alignment vertical="center" wrapText="1" readingOrder="1"/>
      <protection locked="0"/>
    </xf>
    <xf numFmtId="0" fontId="15" fillId="0" borderId="0" xfId="0" applyFont="1" applyBorder="1" applyAlignment="1" applyProtection="1">
      <alignment vertical="center" wrapText="1" readingOrder="1"/>
      <protection locked="0"/>
    </xf>
    <xf numFmtId="0" fontId="15" fillId="0" borderId="37" xfId="0" applyFont="1" applyBorder="1" applyAlignment="1" applyProtection="1">
      <alignment vertical="center" wrapText="1" readingOrder="1"/>
      <protection locked="0"/>
    </xf>
    <xf numFmtId="0" fontId="20" fillId="0" borderId="36" xfId="0" applyFont="1" applyBorder="1" applyAlignment="1" applyProtection="1">
      <alignment vertical="center" wrapText="1" readingOrder="1"/>
      <protection locked="0"/>
    </xf>
    <xf numFmtId="0" fontId="25" fillId="3" borderId="0" xfId="0" applyFont="1" applyFill="1" applyAlignment="1" applyProtection="1">
      <alignment horizontal="left" vertical="center" wrapText="1" readingOrder="1"/>
      <protection locked="0"/>
    </xf>
    <xf numFmtId="0" fontId="26" fillId="3" borderId="14" xfId="0" applyFont="1" applyFill="1" applyBorder="1" applyAlignment="1" applyProtection="1">
      <alignment horizontal="center" vertical="center" wrapText="1" readingOrder="1"/>
      <protection locked="0"/>
    </xf>
    <xf numFmtId="0" fontId="28" fillId="3" borderId="14" xfId="0" applyFont="1" applyFill="1" applyBorder="1" applyAlignment="1" applyProtection="1">
      <alignment horizontal="left" vertical="center" wrapText="1" readingOrder="1"/>
      <protection locked="0"/>
    </xf>
    <xf numFmtId="0" fontId="28" fillId="3" borderId="14" xfId="0" applyFont="1" applyFill="1" applyBorder="1" applyAlignment="1" applyProtection="1">
      <alignment horizontal="center" vertical="center" wrapText="1" readingOrder="1"/>
      <protection locked="0"/>
    </xf>
    <xf numFmtId="0" fontId="20" fillId="0" borderId="14" xfId="0" applyFont="1" applyBorder="1" applyAlignment="1" applyProtection="1">
      <alignment horizontal="left" vertical="center" wrapText="1" readingOrder="1"/>
      <protection locked="0"/>
    </xf>
    <xf numFmtId="0" fontId="20" fillId="0" borderId="14" xfId="0" applyFont="1" applyBorder="1" applyAlignment="1" applyProtection="1">
      <alignment horizontal="center" vertical="center" wrapText="1" readingOrder="1"/>
      <protection locked="0"/>
    </xf>
    <xf numFmtId="0" fontId="20" fillId="4" borderId="14" xfId="0" applyFont="1" applyFill="1" applyBorder="1" applyAlignment="1" applyProtection="1">
      <alignment horizontal="left" vertical="center" wrapText="1" readingOrder="1"/>
      <protection locked="0"/>
    </xf>
    <xf numFmtId="0" fontId="20" fillId="4" borderId="14" xfId="0" applyFont="1" applyFill="1" applyBorder="1" applyAlignment="1" applyProtection="1">
      <alignment horizontal="center" vertical="center" wrapText="1" readingOrder="1"/>
      <protection locked="0"/>
    </xf>
    <xf numFmtId="180" fontId="20" fillId="4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15" fillId="0" borderId="14" xfId="0" applyFont="1" applyBorder="1" applyAlignment="1" applyProtection="1">
      <alignment horizontal="left" vertical="center" wrapText="1" readingOrder="1"/>
      <protection locked="0"/>
    </xf>
    <xf numFmtId="0" fontId="15" fillId="0" borderId="14" xfId="0" applyFont="1" applyBorder="1" applyAlignment="1" applyProtection="1">
      <alignment horizontal="center" vertical="center" wrapText="1" readingOrder="1"/>
      <protection locked="0"/>
    </xf>
    <xf numFmtId="0" fontId="13" fillId="0" borderId="14" xfId="0" applyFont="1" applyBorder="1" applyAlignment="1" applyProtection="1">
      <alignment horizontal="left" vertical="center" wrapText="1" readingOrder="1"/>
      <protection locked="0"/>
    </xf>
    <xf numFmtId="0" fontId="13" fillId="0" borderId="14" xfId="0" applyFont="1" applyBorder="1" applyAlignment="1" applyProtection="1">
      <alignment horizontal="center" vertical="center" wrapText="1" readingOrder="1"/>
      <protection locked="0"/>
    </xf>
    <xf numFmtId="180" fontId="13" fillId="0" borderId="14" xfId="0" applyNumberFormat="1" applyFont="1" applyBorder="1" applyAlignment="1" applyProtection="1">
      <alignment horizontal="left" vertical="center" wrapText="1" readingOrder="1"/>
      <protection locked="0"/>
    </xf>
    <xf numFmtId="0" fontId="25" fillId="0" borderId="6" xfId="0" applyFont="1" applyBorder="1" applyAlignment="1" applyProtection="1">
      <alignment horizontal="center" vertical="center" wrapText="1" readingOrder="1"/>
      <protection locked="0"/>
    </xf>
    <xf numFmtId="0" fontId="27" fillId="0" borderId="6" xfId="0" applyFont="1" applyBorder="1" applyAlignment="1" applyProtection="1">
      <alignment horizontal="center" vertical="center" wrapText="1" readingOrder="1"/>
      <protection locked="0"/>
    </xf>
    <xf numFmtId="0" fontId="28" fillId="0" borderId="14" xfId="0" applyFont="1" applyBorder="1" applyAlignment="1" applyProtection="1">
      <alignment horizontal="left" vertical="center" wrapText="1" readingOrder="1"/>
      <protection locked="0"/>
    </xf>
    <xf numFmtId="0" fontId="15" fillId="0" borderId="14" xfId="0" applyFont="1" applyBorder="1" applyAlignment="1" applyProtection="1">
      <alignment horizontal="center" vertical="top" wrapText="1" readingOrder="1"/>
      <protection locked="0"/>
    </xf>
    <xf numFmtId="0" fontId="15" fillId="0" borderId="14" xfId="0" applyFont="1" applyBorder="1" applyAlignment="1" applyProtection="1">
      <alignment vertical="top" wrapText="1" readingOrder="1"/>
      <protection locked="0"/>
    </xf>
    <xf numFmtId="181" fontId="20" fillId="4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16" fillId="0" borderId="32" xfId="0" applyFont="1" applyBorder="1" applyAlignment="1" applyProtection="1">
      <alignment horizontal="center" vertical="center" wrapText="1" readingOrder="1"/>
      <protection locked="0"/>
    </xf>
    <xf numFmtId="0" fontId="16" fillId="0" borderId="0" xfId="0" applyFont="1" applyAlignment="1" applyProtection="1">
      <alignment horizontal="center" vertical="center" wrapText="1" readingOrder="1"/>
      <protection locked="0"/>
    </xf>
    <xf numFmtId="0" fontId="18" fillId="0" borderId="32" xfId="0" applyFont="1" applyBorder="1" applyAlignment="1" applyProtection="1">
      <alignment horizontal="center" vertical="center" wrapText="1" readingOrder="1"/>
      <protection locked="0"/>
    </xf>
    <xf numFmtId="180" fontId="0" fillId="0" borderId="0" xfId="0" applyNumberFormat="1"/>
    <xf numFmtId="0" fontId="19" fillId="5" borderId="2" xfId="0" applyFont="1" applyFill="1" applyBorder="1" applyAlignment="1" applyProtection="1">
      <alignment horizontal="center" vertical="center" wrapText="1" readingOrder="1"/>
      <protection locked="0"/>
    </xf>
    <xf numFmtId="0" fontId="19" fillId="5" borderId="2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1" fillId="0" borderId="0" xfId="0" applyFont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left" vertical="center" wrapText="1" readingOrder="1"/>
      <protection locked="0"/>
    </xf>
    <xf numFmtId="0" fontId="5" fillId="0" borderId="2" xfId="0" applyFont="1" applyBorder="1" applyAlignment="1" applyProtection="1">
      <alignment horizontal="left" vertical="center" wrapText="1" readingOrder="1"/>
      <protection locked="0"/>
    </xf>
    <xf numFmtId="0" fontId="6" fillId="3" borderId="2" xfId="0" applyFont="1" applyFill="1" applyBorder="1" applyAlignment="1" applyProtection="1">
      <alignment horizontal="left" vertical="center" wrapText="1" readingOrder="1"/>
      <protection locked="0"/>
    </xf>
    <xf numFmtId="0" fontId="1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80" fontId="1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horizontal="left" vertical="center" wrapText="1" readingOrder="1"/>
      <protection locked="0"/>
    </xf>
    <xf numFmtId="180" fontId="6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2" borderId="6" xfId="0" applyFont="1" applyFill="1" applyBorder="1" applyAlignment="1" applyProtection="1">
      <alignment horizontal="left" vertical="center" wrapText="1" readingOrder="1"/>
      <protection locked="0"/>
    </xf>
    <xf numFmtId="0" fontId="5" fillId="0" borderId="6" xfId="0" applyFont="1" applyBorder="1" applyAlignment="1" applyProtection="1">
      <alignment horizontal="left" vertical="center" wrapText="1" readingOrder="1"/>
      <protection locked="0"/>
    </xf>
    <xf numFmtId="0" fontId="8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6" xfId="0" applyFont="1" applyFill="1" applyBorder="1" applyAlignment="1" applyProtection="1">
      <alignment horizontal="center" vertical="center" wrapText="1" readingOrder="1"/>
      <protection locked="0"/>
    </xf>
    <xf numFmtId="0" fontId="9" fillId="4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6" xfId="0" applyFont="1" applyBorder="1" applyAlignment="1" applyProtection="1">
      <alignment horizontal="left" vertical="center" wrapText="1" readingOrder="1"/>
      <protection locked="0"/>
    </xf>
    <xf numFmtId="0" fontId="7" fillId="4" borderId="6" xfId="0" applyFont="1" applyFill="1" applyBorder="1" applyAlignment="1" applyProtection="1">
      <alignment horizontal="center" vertical="center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4" borderId="11" xfId="0" applyFill="1" applyBorder="1" applyAlignment="1" applyProtection="1">
      <alignment vertical="top" wrapText="1"/>
      <protection locked="0"/>
    </xf>
    <xf numFmtId="180" fontId="1" fillId="0" borderId="2" xfId="0" applyNumberFormat="1" applyFont="1" applyBorder="1" applyAlignment="1" applyProtection="1">
      <alignment horizontal="left" vertical="center" wrapText="1" readingOrder="1"/>
      <protection locked="0"/>
    </xf>
    <xf numFmtId="180" fontId="6" fillId="5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5" borderId="2" xfId="0" applyFont="1" applyFill="1" applyBorder="1" applyAlignment="1" applyProtection="1">
      <alignment horizontal="left" vertical="center" wrapText="1" readingOrder="1"/>
      <protection locked="0"/>
    </xf>
    <xf numFmtId="0" fontId="12" fillId="2" borderId="14" xfId="0" applyFont="1" applyFill="1" applyBorder="1" applyAlignment="1" applyProtection="1">
      <alignment horizontal="center" vertical="center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0" fontId="10" fillId="2" borderId="14" xfId="0" applyFont="1" applyFill="1" applyBorder="1" applyAlignment="1" applyProtection="1">
      <alignment horizontal="center" vertical="center" wrapText="1" readingOrder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4" fillId="2" borderId="14" xfId="0" applyFont="1" applyFill="1" applyBorder="1" applyAlignment="1" applyProtection="1">
      <alignment horizontal="center" vertical="center" wrapText="1" readingOrder="1"/>
      <protection locked="0"/>
    </xf>
    <xf numFmtId="0" fontId="11" fillId="2" borderId="2" xfId="0" applyFont="1" applyFill="1" applyBorder="1" applyAlignment="1" applyProtection="1">
      <alignment horizontal="center" vertical="center" wrapText="1" readingOrder="1"/>
      <protection locked="0"/>
    </xf>
    <xf numFmtId="0" fontId="4" fillId="2" borderId="22" xfId="0" applyFont="1" applyFill="1" applyBorder="1" applyAlignment="1" applyProtection="1">
      <alignment horizontal="center" vertical="center" wrapText="1" readingOrder="1"/>
      <protection locked="0"/>
    </xf>
    <xf numFmtId="0" fontId="0" fillId="2" borderId="22" xfId="0" applyFill="1" applyBorder="1" applyAlignment="1" applyProtection="1">
      <alignment vertical="top" wrapText="1"/>
      <protection locked="0"/>
    </xf>
    <xf numFmtId="0" fontId="10" fillId="2" borderId="17" xfId="0" applyFont="1" applyFill="1" applyBorder="1" applyAlignment="1" applyProtection="1">
      <alignment horizontal="center" vertical="center" wrapText="1" readingOrder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10" fillId="2" borderId="20" xfId="0" applyFont="1" applyFill="1" applyBorder="1" applyAlignment="1" applyProtection="1">
      <alignment horizontal="center" vertical="center" wrapText="1" readingOrder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4" fillId="4" borderId="13" xfId="0" applyFont="1" applyFill="1" applyBorder="1" applyAlignment="1" applyProtection="1">
      <alignment horizontal="center" vertical="center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11" fillId="3" borderId="6" xfId="0" applyFont="1" applyFill="1" applyBorder="1" applyAlignment="1" applyProtection="1">
      <alignment horizontal="left" vertical="center" wrapText="1" readingOrder="1"/>
      <protection locked="0"/>
    </xf>
    <xf numFmtId="0" fontId="12" fillId="3" borderId="22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left" vertical="center" wrapText="1" readingOrder="1"/>
      <protection locked="0"/>
    </xf>
    <xf numFmtId="0" fontId="20" fillId="3" borderId="2" xfId="0" applyFont="1" applyFill="1" applyBorder="1" applyAlignment="1" applyProtection="1">
      <alignment horizontal="left" vertical="center" wrapText="1" readingOrder="1"/>
      <protection locked="0"/>
    </xf>
    <xf numFmtId="0" fontId="15" fillId="0" borderId="2" xfId="0" applyFont="1" applyBorder="1" applyAlignment="1" applyProtection="1">
      <alignment horizontal="left" vertical="center" wrapText="1" readingOrder="1"/>
      <protection locked="0"/>
    </xf>
    <xf numFmtId="0" fontId="18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0" borderId="2" xfId="0" applyFont="1" applyBorder="1" applyAlignment="1" applyProtection="1">
      <alignment horizontal="center" vertical="center" wrapText="1" readingOrder="1"/>
      <protection locked="0"/>
    </xf>
    <xf numFmtId="0" fontId="19" fillId="2" borderId="2" xfId="0" applyFont="1" applyFill="1" applyBorder="1" applyAlignment="1" applyProtection="1">
      <alignment horizontal="left" vertical="center" wrapText="1" readingOrder="1"/>
      <protection locked="0"/>
    </xf>
    <xf numFmtId="0" fontId="20" fillId="0" borderId="2" xfId="0" applyFont="1" applyBorder="1" applyAlignment="1" applyProtection="1">
      <alignment horizontal="left" vertical="center" wrapText="1" readingOrder="1"/>
      <protection locked="0"/>
    </xf>
    <xf numFmtId="0" fontId="16" fillId="2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6" fillId="4" borderId="0" xfId="0" applyFont="1" applyFill="1" applyAlignment="1" applyProtection="1">
      <alignment horizontal="center" vertical="center" wrapText="1" readingOrder="1"/>
      <protection locked="0"/>
    </xf>
    <xf numFmtId="180" fontId="13" fillId="0" borderId="6" xfId="0" applyNumberFormat="1" applyFont="1" applyBorder="1" applyAlignment="1" applyProtection="1">
      <alignment horizontal="left" vertical="center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left" vertical="center" wrapText="1" readingOrder="1"/>
      <protection locked="0"/>
    </xf>
    <xf numFmtId="0" fontId="13" fillId="0" borderId="6" xfId="0" applyFont="1" applyBorder="1" applyAlignment="1" applyProtection="1">
      <alignment horizontal="center" vertical="center" wrapText="1" readingOrder="1"/>
      <protection locked="0"/>
    </xf>
    <xf numFmtId="180" fontId="15" fillId="0" borderId="6" xfId="0" applyNumberFormat="1" applyFont="1" applyBorder="1" applyAlignment="1" applyProtection="1">
      <alignment vertical="top" wrapText="1" readingOrder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vertical="top" wrapText="1" readingOrder="1"/>
      <protection locked="0"/>
    </xf>
    <xf numFmtId="0" fontId="13" fillId="0" borderId="6" xfId="0" applyFont="1" applyBorder="1" applyAlignment="1" applyProtection="1">
      <alignment vertical="top" wrapText="1" readingOrder="1"/>
      <protection locked="0"/>
    </xf>
    <xf numFmtId="0" fontId="15" fillId="0" borderId="6" xfId="0" applyFont="1" applyBorder="1" applyAlignment="1" applyProtection="1">
      <alignment horizontal="left" vertical="center" wrapText="1" readingOrder="1"/>
      <protection locked="0"/>
    </xf>
    <xf numFmtId="0" fontId="15" fillId="0" borderId="6" xfId="0" applyFont="1" applyBorder="1" applyAlignment="1" applyProtection="1">
      <alignment horizontal="center" vertical="center" wrapText="1" readingOrder="1"/>
      <protection locked="0"/>
    </xf>
    <xf numFmtId="180" fontId="20" fillId="2" borderId="6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20" fillId="0" borderId="6" xfId="0" applyFont="1" applyBorder="1" applyAlignment="1" applyProtection="1">
      <alignment horizontal="left" vertical="center" wrapText="1" readingOrder="1"/>
      <protection locked="0"/>
    </xf>
    <xf numFmtId="0" fontId="20" fillId="2" borderId="6" xfId="0" applyFont="1" applyFill="1" applyBorder="1" applyAlignment="1" applyProtection="1">
      <alignment horizontal="center" vertical="center" wrapText="1" readingOrder="1"/>
      <protection locked="0"/>
    </xf>
    <xf numFmtId="0" fontId="20" fillId="2" borderId="6" xfId="0" applyFont="1" applyFill="1" applyBorder="1" applyAlignment="1" applyProtection="1">
      <alignment horizontal="left" vertical="center" wrapText="1" readingOrder="1"/>
      <protection locked="0"/>
    </xf>
    <xf numFmtId="180" fontId="20" fillId="2" borderId="6" xfId="0" applyNumberFormat="1" applyFont="1" applyFill="1" applyBorder="1" applyAlignment="1" applyProtection="1">
      <alignment vertical="top" wrapText="1" readingOrder="1"/>
      <protection locked="0"/>
    </xf>
    <xf numFmtId="0" fontId="20" fillId="2" borderId="6" xfId="0" applyFont="1" applyFill="1" applyBorder="1" applyAlignment="1" applyProtection="1">
      <alignment vertical="top" wrapText="1" readingOrder="1"/>
      <protection locked="0"/>
    </xf>
    <xf numFmtId="0" fontId="0" fillId="2" borderId="29" xfId="0" applyFill="1" applyBorder="1" applyAlignment="1" applyProtection="1">
      <alignment vertical="top" wrapText="1"/>
      <protection locked="0"/>
    </xf>
    <xf numFmtId="0" fontId="20" fillId="0" borderId="36" xfId="0" applyFont="1" applyBorder="1" applyAlignment="1" applyProtection="1">
      <alignment horizontal="left" vertical="center" wrapText="1" readingOrder="1"/>
      <protection locked="0"/>
    </xf>
    <xf numFmtId="0" fontId="20" fillId="0" borderId="11" xfId="0" applyFont="1" applyBorder="1" applyAlignment="1" applyProtection="1">
      <alignment horizontal="left" vertical="center" wrapText="1" readingOrder="1"/>
      <protection locked="0"/>
    </xf>
    <xf numFmtId="0" fontId="24" fillId="4" borderId="6" xfId="0" applyFont="1" applyFill="1" applyBorder="1" applyAlignment="1" applyProtection="1">
      <alignment horizontal="center" vertical="center" wrapText="1" readingOrder="1"/>
      <protection locked="0"/>
    </xf>
    <xf numFmtId="0" fontId="2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20" fillId="0" borderId="6" xfId="0" applyFont="1" applyBorder="1" applyAlignment="1" applyProtection="1">
      <alignment vertical="top" wrapText="1" readingOrder="1"/>
      <protection locked="0"/>
    </xf>
    <xf numFmtId="0" fontId="24" fillId="4" borderId="6" xfId="0" applyFont="1" applyFill="1" applyBorder="1" applyAlignment="1" applyProtection="1">
      <alignment horizontal="left" vertical="center" wrapText="1" readingOrder="1"/>
      <protection locked="0"/>
    </xf>
    <xf numFmtId="0" fontId="21" fillId="4" borderId="36" xfId="0" applyFont="1" applyFill="1" applyBorder="1" applyAlignment="1" applyProtection="1">
      <alignment horizontal="center" vertical="center" wrapText="1" readingOrder="1"/>
      <protection locked="0"/>
    </xf>
    <xf numFmtId="0" fontId="21" fillId="4" borderId="33" xfId="0" applyFont="1" applyFill="1" applyBorder="1" applyAlignment="1" applyProtection="1">
      <alignment horizontal="center" vertical="center" wrapText="1" readingOrder="1"/>
      <protection locked="0"/>
    </xf>
    <xf numFmtId="0" fontId="21" fillId="4" borderId="11" xfId="0" applyFont="1" applyFill="1" applyBorder="1" applyAlignment="1" applyProtection="1">
      <alignment horizontal="center" vertical="center" wrapText="1" readingOrder="1"/>
      <protection locked="0"/>
    </xf>
    <xf numFmtId="0" fontId="23" fillId="4" borderId="6" xfId="0" applyFont="1" applyFill="1" applyBorder="1" applyAlignment="1" applyProtection="1">
      <alignment horizontal="center" vertical="center" wrapText="1" readingOrder="1"/>
      <protection locked="0"/>
    </xf>
    <xf numFmtId="0" fontId="24" fillId="0" borderId="6" xfId="0" applyFont="1" applyBorder="1" applyAlignment="1" applyProtection="1">
      <alignment horizontal="center" vertical="center" wrapText="1" readingOrder="1"/>
      <protection locked="0"/>
    </xf>
    <xf numFmtId="0" fontId="24" fillId="4" borderId="28" xfId="0" applyFont="1" applyFill="1" applyBorder="1" applyAlignment="1" applyProtection="1">
      <alignment horizontal="center" vertical="center" wrapText="1" readingOrder="1"/>
      <protection locked="0"/>
    </xf>
    <xf numFmtId="0" fontId="24" fillId="4" borderId="37" xfId="0" applyFont="1" applyFill="1" applyBorder="1" applyAlignment="1" applyProtection="1">
      <alignment horizontal="center" vertical="center" wrapText="1" readingOrder="1"/>
      <protection locked="0"/>
    </xf>
    <xf numFmtId="0" fontId="24" fillId="4" borderId="27" xfId="0" applyFont="1" applyFill="1" applyBorder="1" applyAlignment="1" applyProtection="1">
      <alignment horizontal="center" vertical="center" wrapText="1" readingOrder="1"/>
      <protection locked="0"/>
    </xf>
    <xf numFmtId="0" fontId="24" fillId="4" borderId="0" xfId="0" applyFont="1" applyFill="1" applyBorder="1" applyAlignment="1" applyProtection="1">
      <alignment horizontal="center" vertical="center" wrapText="1" readingOrder="1"/>
      <protection locked="0"/>
    </xf>
    <xf numFmtId="0" fontId="22" fillId="4" borderId="6" xfId="0" applyFont="1" applyFill="1" applyBorder="1" applyAlignment="1" applyProtection="1">
      <alignment horizontal="center" vertical="center" wrapText="1" readingOrder="1"/>
      <protection locked="0"/>
    </xf>
    <xf numFmtId="0" fontId="22" fillId="4" borderId="6" xfId="0" applyFont="1" applyFill="1" applyBorder="1" applyAlignment="1" applyProtection="1">
      <alignment vertical="center" wrapText="1" readingOrder="1"/>
      <protection locked="0"/>
    </xf>
    <xf numFmtId="0" fontId="21" fillId="4" borderId="35" xfId="0" applyFont="1" applyFill="1" applyBorder="1" applyAlignment="1" applyProtection="1">
      <alignment horizontal="center" vertical="center" wrapText="1" readingOrder="1"/>
      <protection locked="0"/>
    </xf>
    <xf numFmtId="0" fontId="21" fillId="4" borderId="27" xfId="0" applyFont="1" applyFill="1" applyBorder="1" applyAlignment="1" applyProtection="1">
      <alignment horizontal="center" vertical="center" wrapText="1" readingOrder="1"/>
      <protection locked="0"/>
    </xf>
    <xf numFmtId="0" fontId="21" fillId="4" borderId="31" xfId="0" applyFont="1" applyFill="1" applyBorder="1" applyAlignment="1" applyProtection="1">
      <alignment horizontal="center" vertical="center" wrapText="1" readingOrder="1"/>
      <protection locked="0"/>
    </xf>
    <xf numFmtId="0" fontId="21" fillId="4" borderId="0" xfId="0" applyFont="1" applyFill="1" applyBorder="1" applyAlignment="1" applyProtection="1">
      <alignment horizontal="center" vertical="center" wrapText="1" readingOrder="1"/>
      <protection locked="0"/>
    </xf>
    <xf numFmtId="0" fontId="21" fillId="4" borderId="6" xfId="0" applyFont="1" applyFill="1" applyBorder="1" applyAlignment="1" applyProtection="1">
      <alignment horizontal="center" vertical="center" wrapText="1" readingOrder="1"/>
      <protection locked="0"/>
    </xf>
    <xf numFmtId="0" fontId="22" fillId="4" borderId="34" xfId="0" applyFont="1" applyFill="1" applyBorder="1" applyAlignment="1" applyProtection="1">
      <alignment vertical="center" wrapText="1" readingOrder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21" fillId="3" borderId="32" xfId="0" applyFont="1" applyFill="1" applyBorder="1" applyAlignment="1" applyProtection="1">
      <alignment horizontal="center" vertical="center" wrapText="1" readingOrder="1"/>
      <protection locked="0"/>
    </xf>
    <xf numFmtId="0" fontId="0" fillId="0" borderId="32" xfId="0" applyBorder="1" applyAlignment="1" applyProtection="1">
      <alignment vertical="top" wrapText="1"/>
      <protection locked="0"/>
    </xf>
    <xf numFmtId="0" fontId="21" fillId="0" borderId="0" xfId="0" applyFont="1" applyAlignment="1" applyProtection="1">
      <alignment horizontal="left" vertical="center" wrapText="1" readingOrder="1"/>
      <protection locked="0"/>
    </xf>
    <xf numFmtId="0" fontId="21" fillId="0" borderId="0" xfId="0" applyFont="1" applyAlignment="1" applyProtection="1">
      <alignment vertical="center" wrapText="1" readingOrder="1"/>
      <protection locked="0"/>
    </xf>
    <xf numFmtId="0" fontId="15" fillId="0" borderId="0" xfId="0" applyFont="1" applyAlignment="1" applyProtection="1">
      <alignment vertical="center" wrapText="1" readingOrder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3" fillId="0" borderId="14" xfId="0" applyFont="1" applyBorder="1" applyAlignment="1" applyProtection="1">
      <alignment horizontal="left" vertical="center" wrapText="1" readingOrder="1"/>
      <protection locked="0"/>
    </xf>
    <xf numFmtId="0" fontId="20" fillId="0" borderId="14" xfId="0" applyFont="1" applyBorder="1" applyAlignment="1" applyProtection="1">
      <alignment horizontal="left" vertical="center" wrapText="1" readingOrder="1"/>
      <protection locked="0"/>
    </xf>
    <xf numFmtId="0" fontId="20" fillId="4" borderId="14" xfId="0" applyFont="1" applyFill="1" applyBorder="1" applyAlignment="1" applyProtection="1">
      <alignment horizontal="left" vertical="center" wrapText="1" readingOrder="1"/>
      <protection locked="0"/>
    </xf>
    <xf numFmtId="0" fontId="15" fillId="0" borderId="14" xfId="0" applyFont="1" applyBorder="1" applyAlignment="1" applyProtection="1">
      <alignment horizontal="left" vertical="center" wrapText="1" readingOrder="1"/>
      <protection locked="0"/>
    </xf>
    <xf numFmtId="0" fontId="25" fillId="3" borderId="0" xfId="0" applyFont="1" applyFill="1" applyAlignment="1" applyProtection="1">
      <alignment horizontal="left" vertical="center" wrapText="1" readingOrder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26" fillId="3" borderId="14" xfId="0" applyFont="1" applyFill="1" applyBorder="1" applyAlignment="1" applyProtection="1">
      <alignment horizontal="center" vertical="center" wrapText="1" readingOrder="1"/>
      <protection locked="0"/>
    </xf>
    <xf numFmtId="0" fontId="0" fillId="3" borderId="38" xfId="0" applyFill="1" applyBorder="1" applyAlignment="1" applyProtection="1">
      <alignment vertical="top" wrapText="1"/>
      <protection locked="0"/>
    </xf>
    <xf numFmtId="0" fontId="27" fillId="3" borderId="14" xfId="0" applyFont="1" applyFill="1" applyBorder="1" applyAlignment="1" applyProtection="1">
      <alignment horizontal="center" vertical="center" wrapText="1" readingOrder="1"/>
      <protection locked="0"/>
    </xf>
    <xf numFmtId="0" fontId="28" fillId="3" borderId="14" xfId="0" applyFont="1" applyFill="1" applyBorder="1" applyAlignment="1" applyProtection="1">
      <alignment horizontal="left" vertical="center" wrapText="1" readingOrder="1"/>
      <protection locked="0"/>
    </xf>
    <xf numFmtId="0" fontId="15" fillId="0" borderId="14" xfId="0" applyFont="1" applyBorder="1" applyAlignment="1" applyProtection="1">
      <alignment vertical="top" wrapText="1" readingOrder="1"/>
      <protection locked="0"/>
    </xf>
    <xf numFmtId="0" fontId="25" fillId="3" borderId="14" xfId="0" applyFont="1" applyFill="1" applyBorder="1" applyAlignment="1" applyProtection="1">
      <alignment horizontal="center" vertical="center" wrapText="1" readingOrder="1"/>
      <protection locked="0"/>
    </xf>
    <xf numFmtId="0" fontId="18" fillId="2" borderId="5" xfId="0" applyFont="1" applyFill="1" applyBorder="1" applyAlignment="1" applyProtection="1">
      <alignment horizontal="center" vertical="center" wrapText="1" readingOrder="1"/>
      <protection locked="0"/>
    </xf>
    <xf numFmtId="180" fontId="13" fillId="0" borderId="14" xfId="0" applyNumberFormat="1" applyFont="1" applyBorder="1" applyAlignment="1" applyProtection="1">
      <alignment horizontal="left" vertical="center" wrapText="1" readingOrder="1"/>
      <protection locked="0"/>
    </xf>
    <xf numFmtId="180" fontId="20" fillId="4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28" fillId="3" borderId="14" xfId="0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Font="1" applyBorder="1" applyAlignment="1" applyProtection="1">
      <alignment horizontal="center" vertical="center" wrapText="1" readingOrder="1"/>
      <protection locked="0"/>
    </xf>
    <xf numFmtId="0" fontId="20" fillId="0" borderId="2" xfId="0" applyFont="1" applyBorder="1" applyAlignment="1" applyProtection="1">
      <alignment horizontal="center" vertical="center" wrapText="1" readingOrder="1"/>
      <protection locked="0"/>
    </xf>
    <xf numFmtId="0" fontId="20" fillId="3" borderId="2" xfId="0" applyFont="1" applyFill="1" applyBorder="1" applyAlignment="1" applyProtection="1">
      <alignment horizontal="center" vertical="center" wrapText="1" readingOrder="1"/>
      <protection locked="0"/>
    </xf>
    <xf numFmtId="0" fontId="15" fillId="0" borderId="2" xfId="0" applyFont="1" applyBorder="1" applyAlignment="1" applyProtection="1">
      <alignment horizontal="center" vertical="center" wrapText="1" readingOrder="1"/>
      <protection locked="0"/>
    </xf>
    <xf numFmtId="0" fontId="18" fillId="5" borderId="2" xfId="0" applyFont="1" applyFill="1" applyBorder="1" applyAlignment="1" applyProtection="1">
      <alignment horizontal="center" vertical="center" wrapText="1" readingOrder="1"/>
      <protection locked="0"/>
    </xf>
    <xf numFmtId="0" fontId="19" fillId="0" borderId="2" xfId="0" applyFont="1" applyBorder="1" applyAlignment="1" applyProtection="1">
      <alignment horizontal="center" vertical="center" wrapText="1" readingOrder="1"/>
      <protection locked="0"/>
    </xf>
    <xf numFmtId="0" fontId="19" fillId="5" borderId="2" xfId="0" applyFont="1" applyFill="1" applyBorder="1" applyAlignment="1" applyProtection="1">
      <alignment horizontal="lef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80" fontId="13" fillId="0" borderId="2" xfId="0" applyNumberFormat="1" applyFont="1" applyBorder="1" applyAlignment="1" applyProtection="1">
      <alignment horizontal="left" vertical="center" wrapText="1" readingOrder="1"/>
      <protection locked="0"/>
    </xf>
    <xf numFmtId="180" fontId="20" fillId="3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2" borderId="2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2D5FB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200025</xdr:colOff>
      <xdr:row>1</xdr:row>
      <xdr:rowOff>304800</xdr:rowOff>
    </xdr:to>
    <xdr:pic>
      <xdr:nvPicPr>
        <xdr:cNvPr id="1032" name="Picture 0" descr="I_106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1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133350</xdr:colOff>
      <xdr:row>1</xdr:row>
      <xdr:rowOff>304800</xdr:rowOff>
    </xdr:to>
    <xdr:pic>
      <xdr:nvPicPr>
        <xdr:cNvPr id="11268" name="Picture 0" descr="I_122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104775</xdr:colOff>
      <xdr:row>1</xdr:row>
      <xdr:rowOff>304800</xdr:rowOff>
    </xdr:to>
    <xdr:pic>
      <xdr:nvPicPr>
        <xdr:cNvPr id="12292" name="Picture 0" descr="I_573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5910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323850</xdr:colOff>
      <xdr:row>1</xdr:row>
      <xdr:rowOff>304800</xdr:rowOff>
    </xdr:to>
    <xdr:pic>
      <xdr:nvPicPr>
        <xdr:cNvPr id="13316" name="Picture 0" descr="I_312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133350</xdr:colOff>
      <xdr:row>1</xdr:row>
      <xdr:rowOff>304800</xdr:rowOff>
    </xdr:to>
    <xdr:pic>
      <xdr:nvPicPr>
        <xdr:cNvPr id="14340" name="Picture 0" descr="I_583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323850</xdr:colOff>
      <xdr:row>1</xdr:row>
      <xdr:rowOff>304800</xdr:rowOff>
    </xdr:to>
    <xdr:pic>
      <xdr:nvPicPr>
        <xdr:cNvPr id="19459" name="Picture 0" descr="I_426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133350</xdr:colOff>
      <xdr:row>1</xdr:row>
      <xdr:rowOff>304800</xdr:rowOff>
    </xdr:to>
    <xdr:pic>
      <xdr:nvPicPr>
        <xdr:cNvPr id="15364" name="Picture 0" descr="I_748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133350</xdr:colOff>
      <xdr:row>1</xdr:row>
      <xdr:rowOff>304800</xdr:rowOff>
    </xdr:to>
    <xdr:pic>
      <xdr:nvPicPr>
        <xdr:cNvPr id="16388" name="Picture 0" descr="I_312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133350</xdr:colOff>
      <xdr:row>1</xdr:row>
      <xdr:rowOff>304800</xdr:rowOff>
    </xdr:to>
    <xdr:pic>
      <xdr:nvPicPr>
        <xdr:cNvPr id="17412" name="Picture 0" descr="I_418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447675</xdr:colOff>
      <xdr:row>1</xdr:row>
      <xdr:rowOff>304800</xdr:rowOff>
    </xdr:to>
    <xdr:pic>
      <xdr:nvPicPr>
        <xdr:cNvPr id="4101" name="Picture 0" descr="I_193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1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285750</xdr:colOff>
      <xdr:row>1</xdr:row>
      <xdr:rowOff>304800</xdr:rowOff>
    </xdr:to>
    <xdr:pic>
      <xdr:nvPicPr>
        <xdr:cNvPr id="2053" name="Picture 0" descr="I_235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1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266700</xdr:colOff>
      <xdr:row>1</xdr:row>
      <xdr:rowOff>304800</xdr:rowOff>
    </xdr:to>
    <xdr:pic>
      <xdr:nvPicPr>
        <xdr:cNvPr id="3077" name="Picture 0" descr="I_707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514350</xdr:colOff>
      <xdr:row>1</xdr:row>
      <xdr:rowOff>304800</xdr:rowOff>
    </xdr:to>
    <xdr:pic>
      <xdr:nvPicPr>
        <xdr:cNvPr id="5125" name="Picture 0" descr="I_232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323850</xdr:colOff>
      <xdr:row>1</xdr:row>
      <xdr:rowOff>304800</xdr:rowOff>
    </xdr:to>
    <xdr:pic>
      <xdr:nvPicPr>
        <xdr:cNvPr id="6149" name="Picture 0" descr="I_317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323850</xdr:colOff>
      <xdr:row>1</xdr:row>
      <xdr:rowOff>304800</xdr:rowOff>
    </xdr:to>
    <xdr:pic>
      <xdr:nvPicPr>
        <xdr:cNvPr id="7173" name="Picture 0" descr="I_426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323850</xdr:colOff>
      <xdr:row>1</xdr:row>
      <xdr:rowOff>304800</xdr:rowOff>
    </xdr:to>
    <xdr:pic>
      <xdr:nvPicPr>
        <xdr:cNvPr id="8197" name="Picture 0" descr="I_317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291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409575</xdr:colOff>
      <xdr:row>1</xdr:row>
      <xdr:rowOff>304800</xdr:rowOff>
    </xdr:to>
    <xdr:pic>
      <xdr:nvPicPr>
        <xdr:cNvPr id="9221" name="Picture 0" descr="I_455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441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showGridLines="0" workbookViewId="0">
      <pane ySplit="4" topLeftCell="A5" activePane="bottomLeft" state="frozenSplit"/>
      <selection pane="bottomLeft" activeCell="H23" sqref="H23"/>
    </sheetView>
  </sheetViews>
  <sheetFormatPr baseColWidth="10" defaultColWidth="9.140625" defaultRowHeight="12.75" x14ac:dyDescent="0.2"/>
  <cols>
    <col min="1" max="1" width="3.85546875" customWidth="1"/>
    <col min="2" max="2" width="31.85546875" customWidth="1"/>
    <col min="3" max="9" width="6.28515625" customWidth="1"/>
    <col min="10" max="10" width="1.140625" customWidth="1"/>
    <col min="11" max="11" width="5.140625" customWidth="1"/>
    <col min="12" max="18" width="6.28515625" customWidth="1"/>
    <col min="19" max="19" width="1.42578125" customWidth="1"/>
    <col min="20" max="20" width="4.7109375" customWidth="1"/>
    <col min="21" max="21" width="8" customWidth="1"/>
    <col min="22" max="22" width="0" hidden="1" customWidth="1"/>
    <col min="23" max="23" width="2.7109375" customWidth="1"/>
  </cols>
  <sheetData>
    <row r="1" spans="2:21" ht="6.2" customHeight="1" x14ac:dyDescent="0.2"/>
    <row r="2" spans="2:21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2:21" ht="1.1499999999999999" customHeight="1" x14ac:dyDescent="0.2"/>
    <row r="4" spans="2:21" ht="17.100000000000001" customHeight="1" x14ac:dyDescent="0.2">
      <c r="K4" s="127" t="s">
        <v>0</v>
      </c>
      <c r="L4" s="126"/>
      <c r="M4" s="126"/>
      <c r="N4" s="126"/>
      <c r="O4" s="126"/>
      <c r="P4" s="126"/>
      <c r="Q4" s="126"/>
      <c r="R4" s="126"/>
      <c r="S4" s="126"/>
    </row>
    <row r="5" spans="2:21" ht="17.100000000000001" customHeight="1" x14ac:dyDescent="0.2">
      <c r="B5" s="128" t="s">
        <v>1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6" spans="2:21" ht="6.75" customHeight="1" x14ac:dyDescent="0.2"/>
    <row r="7" spans="2:21" ht="13.5" x14ac:dyDescent="0.2">
      <c r="B7" s="1"/>
      <c r="C7" s="129" t="s">
        <v>2</v>
      </c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1"/>
      <c r="U7" s="3"/>
    </row>
    <row r="8" spans="2:21" x14ac:dyDescent="0.2">
      <c r="B8" s="4" t="s">
        <v>3</v>
      </c>
      <c r="C8" s="4">
        <v>2002</v>
      </c>
      <c r="D8" s="4">
        <v>2003</v>
      </c>
      <c r="E8" s="4">
        <v>2004</v>
      </c>
      <c r="F8" s="4">
        <v>2005</v>
      </c>
      <c r="G8" s="4">
        <v>2006</v>
      </c>
      <c r="H8" s="4">
        <v>2007</v>
      </c>
      <c r="I8" s="4">
        <v>2008</v>
      </c>
      <c r="J8" s="132">
        <v>2009</v>
      </c>
      <c r="K8" s="131"/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132">
        <v>2017</v>
      </c>
      <c r="T8" s="131"/>
      <c r="U8" s="2" t="s">
        <v>4</v>
      </c>
    </row>
    <row r="9" spans="2:21" x14ac:dyDescent="0.2">
      <c r="B9" s="5"/>
      <c r="C9" s="5"/>
      <c r="D9" s="5"/>
      <c r="E9" s="5"/>
      <c r="F9" s="5"/>
      <c r="G9" s="5"/>
      <c r="H9" s="5"/>
      <c r="I9" s="5"/>
      <c r="J9" s="133"/>
      <c r="K9" s="131"/>
      <c r="L9" s="5"/>
      <c r="M9" s="5"/>
      <c r="N9" s="5"/>
      <c r="O9" s="5"/>
      <c r="P9" s="5"/>
      <c r="Q9" s="5"/>
      <c r="R9" s="5"/>
      <c r="S9" s="133"/>
      <c r="T9" s="131"/>
      <c r="U9" s="6"/>
    </row>
    <row r="10" spans="2:21" x14ac:dyDescent="0.2">
      <c r="B10" s="7" t="s">
        <v>5</v>
      </c>
      <c r="C10" s="7">
        <v>3</v>
      </c>
      <c r="D10" s="7">
        <v>3507</v>
      </c>
      <c r="E10" s="7">
        <v>5386</v>
      </c>
      <c r="F10" s="7">
        <v>12983</v>
      </c>
      <c r="G10" s="7">
        <v>20518</v>
      </c>
      <c r="H10" s="7">
        <v>2941</v>
      </c>
      <c r="I10" s="7">
        <v>3000</v>
      </c>
      <c r="J10" s="134">
        <v>2792</v>
      </c>
      <c r="K10" s="131"/>
      <c r="L10" s="7">
        <v>2227</v>
      </c>
      <c r="M10" s="7">
        <v>1360</v>
      </c>
      <c r="N10" s="7">
        <v>922</v>
      </c>
      <c r="O10" s="7">
        <v>1025</v>
      </c>
      <c r="P10" s="7">
        <v>917</v>
      </c>
      <c r="Q10" s="7">
        <v>681</v>
      </c>
      <c r="R10" s="7">
        <v>581</v>
      </c>
      <c r="S10" s="134">
        <v>144</v>
      </c>
      <c r="T10" s="131"/>
      <c r="U10" s="8">
        <v>58987</v>
      </c>
    </row>
    <row r="11" spans="2:21" x14ac:dyDescent="0.2">
      <c r="B11" s="5"/>
      <c r="C11" s="5"/>
      <c r="D11" s="5"/>
      <c r="E11" s="5"/>
      <c r="F11" s="5"/>
      <c r="G11" s="5"/>
      <c r="H11" s="5"/>
      <c r="I11" s="5"/>
      <c r="J11" s="133"/>
      <c r="K11" s="131"/>
      <c r="L11" s="5"/>
      <c r="M11" s="5"/>
      <c r="N11" s="5"/>
      <c r="O11" s="5"/>
      <c r="P11" s="5"/>
      <c r="Q11" s="5"/>
      <c r="R11" s="5"/>
      <c r="S11" s="133"/>
      <c r="T11" s="131"/>
      <c r="U11" s="6"/>
    </row>
    <row r="12" spans="2:21" x14ac:dyDescent="0.2">
      <c r="B12" s="9" t="s">
        <v>6</v>
      </c>
      <c r="C12" s="9">
        <v>0</v>
      </c>
      <c r="D12" s="9">
        <v>1207</v>
      </c>
      <c r="E12" s="9">
        <v>1102</v>
      </c>
      <c r="F12" s="9">
        <v>1052</v>
      </c>
      <c r="G12" s="9">
        <v>1124</v>
      </c>
      <c r="H12" s="9">
        <v>366</v>
      </c>
      <c r="I12" s="9">
        <v>383</v>
      </c>
      <c r="J12" s="135">
        <v>532</v>
      </c>
      <c r="K12" s="131"/>
      <c r="L12" s="9">
        <v>329</v>
      </c>
      <c r="M12" s="9">
        <v>186</v>
      </c>
      <c r="N12" s="9">
        <v>69</v>
      </c>
      <c r="O12" s="9">
        <v>15</v>
      </c>
      <c r="P12" s="9">
        <v>7</v>
      </c>
      <c r="Q12" s="9">
        <v>5</v>
      </c>
      <c r="R12" s="9">
        <v>10</v>
      </c>
      <c r="S12" s="135">
        <v>66</v>
      </c>
      <c r="T12" s="131"/>
      <c r="U12" s="10">
        <v>6453</v>
      </c>
    </row>
    <row r="13" spans="2:21" x14ac:dyDescent="0.2">
      <c r="B13" s="9" t="s">
        <v>7</v>
      </c>
      <c r="C13" s="9">
        <v>0</v>
      </c>
      <c r="D13" s="9">
        <v>1</v>
      </c>
      <c r="E13" s="9">
        <v>0</v>
      </c>
      <c r="F13" s="9">
        <v>2</v>
      </c>
      <c r="G13" s="9">
        <v>11</v>
      </c>
      <c r="H13" s="9">
        <v>2</v>
      </c>
      <c r="I13" s="9">
        <v>3</v>
      </c>
      <c r="J13" s="135">
        <v>2</v>
      </c>
      <c r="K13" s="131"/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0</v>
      </c>
      <c r="R13" s="9">
        <v>0</v>
      </c>
      <c r="S13" s="135">
        <v>0</v>
      </c>
      <c r="T13" s="131"/>
      <c r="U13" s="10">
        <v>26</v>
      </c>
    </row>
    <row r="14" spans="2:21" x14ac:dyDescent="0.2">
      <c r="B14" s="9" t="s">
        <v>8</v>
      </c>
      <c r="C14" s="9">
        <v>0</v>
      </c>
      <c r="D14" s="9">
        <v>925</v>
      </c>
      <c r="E14" s="9">
        <v>894</v>
      </c>
      <c r="F14" s="9">
        <v>4336</v>
      </c>
      <c r="G14" s="9">
        <v>4332</v>
      </c>
      <c r="H14" s="9">
        <v>290</v>
      </c>
      <c r="I14" s="9">
        <v>249</v>
      </c>
      <c r="J14" s="135">
        <v>240</v>
      </c>
      <c r="K14" s="131"/>
      <c r="L14" s="9">
        <v>203</v>
      </c>
      <c r="M14" s="9">
        <v>117</v>
      </c>
      <c r="N14" s="9">
        <v>116</v>
      </c>
      <c r="O14" s="9">
        <v>135</v>
      </c>
      <c r="P14" s="9">
        <v>108</v>
      </c>
      <c r="Q14" s="9">
        <v>74</v>
      </c>
      <c r="R14" s="9">
        <v>70</v>
      </c>
      <c r="S14" s="135">
        <v>8</v>
      </c>
      <c r="T14" s="131"/>
      <c r="U14" s="10">
        <v>12097</v>
      </c>
    </row>
    <row r="15" spans="2:21" x14ac:dyDescent="0.2">
      <c r="B15" s="9" t="s">
        <v>9</v>
      </c>
      <c r="C15" s="9">
        <v>0</v>
      </c>
      <c r="D15" s="9">
        <v>6</v>
      </c>
      <c r="E15" s="9">
        <v>16</v>
      </c>
      <c r="F15" s="9">
        <v>54</v>
      </c>
      <c r="G15" s="9">
        <v>29</v>
      </c>
      <c r="H15" s="9">
        <v>25</v>
      </c>
      <c r="I15" s="9">
        <v>15</v>
      </c>
      <c r="J15" s="135">
        <v>16</v>
      </c>
      <c r="K15" s="131"/>
      <c r="L15" s="9">
        <v>14</v>
      </c>
      <c r="M15" s="9">
        <v>16</v>
      </c>
      <c r="N15" s="9">
        <v>10</v>
      </c>
      <c r="O15" s="9">
        <v>8</v>
      </c>
      <c r="P15" s="9">
        <v>11</v>
      </c>
      <c r="Q15" s="9">
        <v>9</v>
      </c>
      <c r="R15" s="9">
        <v>10</v>
      </c>
      <c r="S15" s="135">
        <v>0</v>
      </c>
      <c r="T15" s="131"/>
      <c r="U15" s="10">
        <v>239</v>
      </c>
    </row>
    <row r="16" spans="2:21" ht="24" x14ac:dyDescent="0.2">
      <c r="B16" s="9" t="s">
        <v>10</v>
      </c>
      <c r="C16" s="9">
        <v>0</v>
      </c>
      <c r="D16" s="9">
        <v>0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135">
        <v>0</v>
      </c>
      <c r="K16" s="131"/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135">
        <v>0</v>
      </c>
      <c r="T16" s="131"/>
      <c r="U16" s="10">
        <v>1</v>
      </c>
    </row>
    <row r="17" spans="2:21" x14ac:dyDescent="0.2">
      <c r="B17" s="9" t="s">
        <v>11</v>
      </c>
      <c r="C17" s="9">
        <v>0</v>
      </c>
      <c r="D17" s="9">
        <v>24</v>
      </c>
      <c r="E17" s="9">
        <v>63</v>
      </c>
      <c r="F17" s="9">
        <v>279</v>
      </c>
      <c r="G17" s="9">
        <v>893</v>
      </c>
      <c r="H17" s="9">
        <v>31</v>
      </c>
      <c r="I17" s="9">
        <v>42</v>
      </c>
      <c r="J17" s="135">
        <v>24</v>
      </c>
      <c r="K17" s="131"/>
      <c r="L17" s="9">
        <v>18</v>
      </c>
      <c r="M17" s="9">
        <v>6</v>
      </c>
      <c r="N17" s="9">
        <v>5</v>
      </c>
      <c r="O17" s="9">
        <v>7</v>
      </c>
      <c r="P17" s="9">
        <v>4</v>
      </c>
      <c r="Q17" s="9">
        <v>1</v>
      </c>
      <c r="R17" s="9">
        <v>8</v>
      </c>
      <c r="S17" s="135">
        <v>0</v>
      </c>
      <c r="T17" s="131"/>
      <c r="U17" s="10">
        <v>1405</v>
      </c>
    </row>
    <row r="18" spans="2:21" x14ac:dyDescent="0.2">
      <c r="B18" s="9" t="s">
        <v>12</v>
      </c>
      <c r="C18" s="9">
        <v>0</v>
      </c>
      <c r="D18" s="9">
        <v>558</v>
      </c>
      <c r="E18" s="9">
        <v>768</v>
      </c>
      <c r="F18" s="9">
        <v>1012</v>
      </c>
      <c r="G18" s="9">
        <v>1310</v>
      </c>
      <c r="H18" s="9">
        <v>499</v>
      </c>
      <c r="I18" s="9">
        <v>369</v>
      </c>
      <c r="J18" s="135">
        <v>355</v>
      </c>
      <c r="K18" s="131"/>
      <c r="L18" s="9">
        <v>323</v>
      </c>
      <c r="M18" s="9">
        <v>154</v>
      </c>
      <c r="N18" s="9">
        <v>102</v>
      </c>
      <c r="O18" s="9">
        <v>86</v>
      </c>
      <c r="P18" s="9">
        <v>69</v>
      </c>
      <c r="Q18" s="9">
        <v>58</v>
      </c>
      <c r="R18" s="9">
        <v>43</v>
      </c>
      <c r="S18" s="135">
        <v>13</v>
      </c>
      <c r="T18" s="131"/>
      <c r="U18" s="10">
        <v>5719</v>
      </c>
    </row>
    <row r="19" spans="2:21" x14ac:dyDescent="0.2">
      <c r="B19" s="9" t="s">
        <v>13</v>
      </c>
      <c r="C19" s="9">
        <v>0</v>
      </c>
      <c r="D19" s="9">
        <v>20</v>
      </c>
      <c r="E19" s="9">
        <v>115</v>
      </c>
      <c r="F19" s="9">
        <v>392</v>
      </c>
      <c r="G19" s="9">
        <v>577</v>
      </c>
      <c r="H19" s="9">
        <v>55</v>
      </c>
      <c r="I19" s="9">
        <v>70</v>
      </c>
      <c r="J19" s="135">
        <v>34</v>
      </c>
      <c r="K19" s="131"/>
      <c r="L19" s="9">
        <v>19</v>
      </c>
      <c r="M19" s="9">
        <v>5</v>
      </c>
      <c r="N19" s="9">
        <v>9</v>
      </c>
      <c r="O19" s="9">
        <v>8</v>
      </c>
      <c r="P19" s="9">
        <v>15</v>
      </c>
      <c r="Q19" s="9">
        <v>9</v>
      </c>
      <c r="R19" s="9">
        <v>5</v>
      </c>
      <c r="S19" s="135">
        <v>1</v>
      </c>
      <c r="T19" s="131"/>
      <c r="U19" s="10">
        <v>1334</v>
      </c>
    </row>
    <row r="20" spans="2:21" x14ac:dyDescent="0.2">
      <c r="B20" s="9" t="s">
        <v>14</v>
      </c>
      <c r="C20" s="9">
        <v>2</v>
      </c>
      <c r="D20" s="9">
        <v>24</v>
      </c>
      <c r="E20" s="9">
        <v>42</v>
      </c>
      <c r="F20" s="9">
        <v>78</v>
      </c>
      <c r="G20" s="9">
        <v>535</v>
      </c>
      <c r="H20" s="9">
        <v>28</v>
      </c>
      <c r="I20" s="9">
        <v>36</v>
      </c>
      <c r="J20" s="135">
        <v>43</v>
      </c>
      <c r="K20" s="131"/>
      <c r="L20" s="9">
        <v>12</v>
      </c>
      <c r="M20" s="9">
        <v>8</v>
      </c>
      <c r="N20" s="9">
        <v>8</v>
      </c>
      <c r="O20" s="9">
        <v>1</v>
      </c>
      <c r="P20" s="9">
        <v>11</v>
      </c>
      <c r="Q20" s="9">
        <v>7</v>
      </c>
      <c r="R20" s="9">
        <v>4</v>
      </c>
      <c r="S20" s="135">
        <v>0</v>
      </c>
      <c r="T20" s="131"/>
      <c r="U20" s="10">
        <v>839</v>
      </c>
    </row>
    <row r="21" spans="2:21" x14ac:dyDescent="0.2">
      <c r="B21" s="9" t="s">
        <v>15</v>
      </c>
      <c r="C21" s="9">
        <v>0</v>
      </c>
      <c r="D21" s="9">
        <v>11</v>
      </c>
      <c r="E21" s="9">
        <v>21</v>
      </c>
      <c r="F21" s="9">
        <v>136</v>
      </c>
      <c r="G21" s="9">
        <v>259</v>
      </c>
      <c r="H21" s="9">
        <v>31</v>
      </c>
      <c r="I21" s="9">
        <v>66</v>
      </c>
      <c r="J21" s="135">
        <v>28</v>
      </c>
      <c r="K21" s="131"/>
      <c r="L21" s="9">
        <v>15</v>
      </c>
      <c r="M21" s="9">
        <v>8</v>
      </c>
      <c r="N21" s="9">
        <v>4</v>
      </c>
      <c r="O21" s="9">
        <v>15</v>
      </c>
      <c r="P21" s="9">
        <v>8</v>
      </c>
      <c r="Q21" s="9">
        <v>6</v>
      </c>
      <c r="R21" s="9">
        <v>6</v>
      </c>
      <c r="S21" s="135">
        <v>3</v>
      </c>
      <c r="T21" s="131"/>
      <c r="U21" s="10">
        <v>617</v>
      </c>
    </row>
    <row r="22" spans="2:21" x14ac:dyDescent="0.2">
      <c r="B22" s="9" t="s">
        <v>16</v>
      </c>
      <c r="C22" s="9">
        <v>0</v>
      </c>
      <c r="D22" s="9">
        <v>27</v>
      </c>
      <c r="E22" s="9">
        <v>23</v>
      </c>
      <c r="F22" s="9">
        <v>56</v>
      </c>
      <c r="G22" s="9">
        <v>173</v>
      </c>
      <c r="H22" s="9">
        <v>110</v>
      </c>
      <c r="I22" s="9">
        <v>116</v>
      </c>
      <c r="J22" s="135">
        <v>114</v>
      </c>
      <c r="K22" s="131"/>
      <c r="L22" s="9">
        <v>141</v>
      </c>
      <c r="M22" s="9">
        <v>71</v>
      </c>
      <c r="N22" s="9">
        <v>46</v>
      </c>
      <c r="O22" s="9">
        <v>56</v>
      </c>
      <c r="P22" s="9">
        <v>79</v>
      </c>
      <c r="Q22" s="9">
        <v>59</v>
      </c>
      <c r="R22" s="9">
        <v>51</v>
      </c>
      <c r="S22" s="135">
        <v>7</v>
      </c>
      <c r="T22" s="131"/>
      <c r="U22" s="10">
        <v>1129</v>
      </c>
    </row>
    <row r="23" spans="2:21" x14ac:dyDescent="0.2">
      <c r="B23" s="9" t="s">
        <v>17</v>
      </c>
      <c r="C23" s="9">
        <v>0</v>
      </c>
      <c r="D23" s="9">
        <v>33</v>
      </c>
      <c r="E23" s="9">
        <v>80</v>
      </c>
      <c r="F23" s="9">
        <v>349</v>
      </c>
      <c r="G23" s="9">
        <v>146</v>
      </c>
      <c r="H23" s="9">
        <v>48</v>
      </c>
      <c r="I23" s="9">
        <v>55</v>
      </c>
      <c r="J23" s="135">
        <v>67</v>
      </c>
      <c r="K23" s="131"/>
      <c r="L23" s="9">
        <v>40</v>
      </c>
      <c r="M23" s="9">
        <v>43</v>
      </c>
      <c r="N23" s="9">
        <v>19</v>
      </c>
      <c r="O23" s="9">
        <v>15</v>
      </c>
      <c r="P23" s="9">
        <v>17</v>
      </c>
      <c r="Q23" s="9">
        <v>13</v>
      </c>
      <c r="R23" s="9">
        <v>4</v>
      </c>
      <c r="S23" s="135">
        <v>0</v>
      </c>
      <c r="T23" s="131"/>
      <c r="U23" s="10">
        <v>929</v>
      </c>
    </row>
    <row r="24" spans="2:21" x14ac:dyDescent="0.2">
      <c r="B24" s="9" t="s">
        <v>18</v>
      </c>
      <c r="C24" s="9">
        <v>0</v>
      </c>
      <c r="D24" s="9">
        <v>24</v>
      </c>
      <c r="E24" s="9">
        <v>41</v>
      </c>
      <c r="F24" s="9">
        <v>63</v>
      </c>
      <c r="G24" s="9">
        <v>132</v>
      </c>
      <c r="H24" s="9">
        <v>94</v>
      </c>
      <c r="I24" s="9">
        <v>185</v>
      </c>
      <c r="J24" s="135">
        <v>67</v>
      </c>
      <c r="K24" s="131"/>
      <c r="L24" s="9">
        <v>54</v>
      </c>
      <c r="M24" s="9">
        <v>31</v>
      </c>
      <c r="N24" s="9">
        <v>20</v>
      </c>
      <c r="O24" s="9">
        <v>53</v>
      </c>
      <c r="P24" s="9">
        <v>37</v>
      </c>
      <c r="Q24" s="9">
        <v>42</v>
      </c>
      <c r="R24" s="9">
        <v>16</v>
      </c>
      <c r="S24" s="135">
        <v>0</v>
      </c>
      <c r="T24" s="131"/>
      <c r="U24" s="10">
        <v>859</v>
      </c>
    </row>
    <row r="25" spans="2:21" x14ac:dyDescent="0.2">
      <c r="B25" s="9" t="s">
        <v>19</v>
      </c>
      <c r="C25" s="9">
        <v>0</v>
      </c>
      <c r="D25" s="9">
        <v>25</v>
      </c>
      <c r="E25" s="9">
        <v>110</v>
      </c>
      <c r="F25" s="9">
        <v>189</v>
      </c>
      <c r="G25" s="9">
        <v>2510</v>
      </c>
      <c r="H25" s="9">
        <v>48</v>
      </c>
      <c r="I25" s="9">
        <v>43</v>
      </c>
      <c r="J25" s="135">
        <v>39</v>
      </c>
      <c r="K25" s="131"/>
      <c r="L25" s="9">
        <v>15</v>
      </c>
      <c r="M25" s="9">
        <v>12</v>
      </c>
      <c r="N25" s="9">
        <v>18</v>
      </c>
      <c r="O25" s="9">
        <v>29</v>
      </c>
      <c r="P25" s="9">
        <v>24</v>
      </c>
      <c r="Q25" s="9">
        <v>10</v>
      </c>
      <c r="R25" s="9">
        <v>18</v>
      </c>
      <c r="S25" s="135">
        <v>2</v>
      </c>
      <c r="T25" s="131"/>
      <c r="U25" s="10">
        <v>3092</v>
      </c>
    </row>
    <row r="26" spans="2:21" x14ac:dyDescent="0.2">
      <c r="B26" s="9" t="s">
        <v>20</v>
      </c>
      <c r="C26" s="9">
        <v>0</v>
      </c>
      <c r="D26" s="9">
        <v>11</v>
      </c>
      <c r="E26" s="9">
        <v>34</v>
      </c>
      <c r="F26" s="9">
        <v>98</v>
      </c>
      <c r="G26" s="9">
        <v>287</v>
      </c>
      <c r="H26" s="9">
        <v>7</v>
      </c>
      <c r="I26" s="9">
        <v>30</v>
      </c>
      <c r="J26" s="135">
        <v>27</v>
      </c>
      <c r="K26" s="131"/>
      <c r="L26" s="9">
        <v>23</v>
      </c>
      <c r="M26" s="9">
        <v>11</v>
      </c>
      <c r="N26" s="9">
        <v>12</v>
      </c>
      <c r="O26" s="9">
        <v>16</v>
      </c>
      <c r="P26" s="9">
        <v>15</v>
      </c>
      <c r="Q26" s="9">
        <v>16</v>
      </c>
      <c r="R26" s="9">
        <v>15</v>
      </c>
      <c r="S26" s="135">
        <v>0</v>
      </c>
      <c r="T26" s="131"/>
      <c r="U26" s="10">
        <v>602</v>
      </c>
    </row>
    <row r="27" spans="2:21" x14ac:dyDescent="0.2">
      <c r="B27" s="9" t="s">
        <v>21</v>
      </c>
      <c r="C27" s="9">
        <v>0</v>
      </c>
      <c r="D27" s="9">
        <v>8</v>
      </c>
      <c r="E27" s="9">
        <v>375</v>
      </c>
      <c r="F27" s="9">
        <v>1630</v>
      </c>
      <c r="G27" s="9">
        <v>1281</v>
      </c>
      <c r="H27" s="9">
        <v>5</v>
      </c>
      <c r="I27" s="9">
        <v>5</v>
      </c>
      <c r="J27" s="135">
        <v>19</v>
      </c>
      <c r="K27" s="131"/>
      <c r="L27" s="9">
        <v>14</v>
      </c>
      <c r="M27" s="9">
        <v>11</v>
      </c>
      <c r="N27" s="9">
        <v>2</v>
      </c>
      <c r="O27" s="9">
        <v>10</v>
      </c>
      <c r="P27" s="9">
        <v>11</v>
      </c>
      <c r="Q27" s="9">
        <v>10</v>
      </c>
      <c r="R27" s="9">
        <v>5</v>
      </c>
      <c r="S27" s="135">
        <v>1</v>
      </c>
      <c r="T27" s="131"/>
      <c r="U27" s="10">
        <v>3387</v>
      </c>
    </row>
    <row r="28" spans="2:21" x14ac:dyDescent="0.2">
      <c r="B28" s="9" t="s">
        <v>22</v>
      </c>
      <c r="C28" s="9">
        <v>0</v>
      </c>
      <c r="D28" s="9">
        <v>140</v>
      </c>
      <c r="E28" s="9">
        <v>226</v>
      </c>
      <c r="F28" s="9">
        <v>269</v>
      </c>
      <c r="G28" s="9">
        <v>462</v>
      </c>
      <c r="H28" s="9">
        <v>105</v>
      </c>
      <c r="I28" s="9">
        <v>110</v>
      </c>
      <c r="J28" s="135">
        <v>99</v>
      </c>
      <c r="K28" s="131"/>
      <c r="L28" s="9">
        <v>98</v>
      </c>
      <c r="M28" s="9">
        <v>49</v>
      </c>
      <c r="N28" s="9">
        <v>41</v>
      </c>
      <c r="O28" s="9">
        <v>40</v>
      </c>
      <c r="P28" s="9">
        <v>43</v>
      </c>
      <c r="Q28" s="9">
        <v>33</v>
      </c>
      <c r="R28" s="9">
        <v>25</v>
      </c>
      <c r="S28" s="135">
        <v>3</v>
      </c>
      <c r="T28" s="131"/>
      <c r="U28" s="10">
        <v>1743</v>
      </c>
    </row>
    <row r="29" spans="2:21" x14ac:dyDescent="0.2">
      <c r="B29" s="9" t="s">
        <v>23</v>
      </c>
      <c r="C29" s="9">
        <v>0</v>
      </c>
      <c r="D29" s="9">
        <v>1</v>
      </c>
      <c r="E29" s="9">
        <v>1</v>
      </c>
      <c r="F29" s="9">
        <v>2</v>
      </c>
      <c r="G29" s="9">
        <v>4</v>
      </c>
      <c r="H29" s="9">
        <v>5</v>
      </c>
      <c r="I29" s="9">
        <v>9</v>
      </c>
      <c r="J29" s="135">
        <v>8</v>
      </c>
      <c r="K29" s="131"/>
      <c r="L29" s="9">
        <v>5</v>
      </c>
      <c r="M29" s="9">
        <v>3</v>
      </c>
      <c r="N29" s="9">
        <v>0</v>
      </c>
      <c r="O29" s="9">
        <v>4</v>
      </c>
      <c r="P29" s="9">
        <v>1</v>
      </c>
      <c r="Q29" s="9">
        <v>2</v>
      </c>
      <c r="R29" s="9">
        <v>3</v>
      </c>
      <c r="S29" s="135">
        <v>0</v>
      </c>
      <c r="T29" s="131"/>
      <c r="U29" s="10">
        <v>48</v>
      </c>
    </row>
    <row r="30" spans="2:21" x14ac:dyDescent="0.2">
      <c r="B30" s="9" t="s">
        <v>24</v>
      </c>
      <c r="C30" s="9">
        <v>0</v>
      </c>
      <c r="D30" s="9">
        <v>2</v>
      </c>
      <c r="E30" s="9">
        <v>5</v>
      </c>
      <c r="F30" s="9">
        <v>10</v>
      </c>
      <c r="G30" s="9">
        <v>40</v>
      </c>
      <c r="H30" s="9">
        <v>8</v>
      </c>
      <c r="I30" s="9">
        <v>14</v>
      </c>
      <c r="J30" s="135">
        <v>12</v>
      </c>
      <c r="K30" s="131"/>
      <c r="L30" s="9">
        <v>16</v>
      </c>
      <c r="M30" s="9">
        <v>19</v>
      </c>
      <c r="N30" s="9">
        <v>5</v>
      </c>
      <c r="O30" s="9">
        <v>10</v>
      </c>
      <c r="P30" s="9">
        <v>17</v>
      </c>
      <c r="Q30" s="9">
        <v>11</v>
      </c>
      <c r="R30" s="9">
        <v>5</v>
      </c>
      <c r="S30" s="135">
        <v>2</v>
      </c>
      <c r="T30" s="131"/>
      <c r="U30" s="10">
        <v>176</v>
      </c>
    </row>
    <row r="31" spans="2:21" x14ac:dyDescent="0.2">
      <c r="B31" s="9" t="s">
        <v>25</v>
      </c>
      <c r="C31" s="9">
        <v>0</v>
      </c>
      <c r="D31" s="9">
        <v>44</v>
      </c>
      <c r="E31" s="9">
        <v>63</v>
      </c>
      <c r="F31" s="9">
        <v>94</v>
      </c>
      <c r="G31" s="9">
        <v>195</v>
      </c>
      <c r="H31" s="9">
        <v>137</v>
      </c>
      <c r="I31" s="9">
        <v>125</v>
      </c>
      <c r="J31" s="135">
        <v>153</v>
      </c>
      <c r="K31" s="131"/>
      <c r="L31" s="9">
        <v>100</v>
      </c>
      <c r="M31" s="9">
        <v>84</v>
      </c>
      <c r="N31" s="9">
        <v>42</v>
      </c>
      <c r="O31" s="9">
        <v>44</v>
      </c>
      <c r="P31" s="9">
        <v>54</v>
      </c>
      <c r="Q31" s="9">
        <v>41</v>
      </c>
      <c r="R31" s="9">
        <v>25</v>
      </c>
      <c r="S31" s="135">
        <v>3</v>
      </c>
      <c r="T31" s="131"/>
      <c r="U31" s="10">
        <v>1204</v>
      </c>
    </row>
    <row r="32" spans="2:21" x14ac:dyDescent="0.2">
      <c r="B32" s="9" t="s">
        <v>26</v>
      </c>
      <c r="C32" s="9">
        <v>0</v>
      </c>
      <c r="D32" s="9">
        <v>5</v>
      </c>
      <c r="E32" s="9">
        <v>9</v>
      </c>
      <c r="F32" s="9">
        <v>28</v>
      </c>
      <c r="G32" s="9">
        <v>300</v>
      </c>
      <c r="H32" s="9">
        <v>10</v>
      </c>
      <c r="I32" s="9">
        <v>9</v>
      </c>
      <c r="J32" s="135">
        <v>10</v>
      </c>
      <c r="K32" s="131"/>
      <c r="L32" s="9">
        <v>4</v>
      </c>
      <c r="M32" s="9">
        <v>3</v>
      </c>
      <c r="N32" s="9">
        <v>2</v>
      </c>
      <c r="O32" s="9">
        <v>10</v>
      </c>
      <c r="P32" s="9">
        <v>8</v>
      </c>
      <c r="Q32" s="9">
        <v>4</v>
      </c>
      <c r="R32" s="9">
        <v>4</v>
      </c>
      <c r="S32" s="135">
        <v>0</v>
      </c>
      <c r="T32" s="131"/>
      <c r="U32" s="10">
        <v>406</v>
      </c>
    </row>
    <row r="33" spans="2:21" x14ac:dyDescent="0.2">
      <c r="B33" s="9" t="s">
        <v>27</v>
      </c>
      <c r="C33" s="9">
        <v>0</v>
      </c>
      <c r="D33" s="9">
        <v>11</v>
      </c>
      <c r="E33" s="9">
        <v>80</v>
      </c>
      <c r="F33" s="9">
        <v>112</v>
      </c>
      <c r="G33" s="9">
        <v>1786</v>
      </c>
      <c r="H33" s="9">
        <v>10</v>
      </c>
      <c r="I33" s="9">
        <v>9</v>
      </c>
      <c r="J33" s="135">
        <v>7</v>
      </c>
      <c r="K33" s="131"/>
      <c r="L33" s="9">
        <v>9</v>
      </c>
      <c r="M33" s="9">
        <v>7</v>
      </c>
      <c r="N33" s="9">
        <v>9</v>
      </c>
      <c r="O33" s="9">
        <v>12</v>
      </c>
      <c r="P33" s="9">
        <v>4</v>
      </c>
      <c r="Q33" s="9">
        <v>2</v>
      </c>
      <c r="R33" s="9">
        <v>3</v>
      </c>
      <c r="S33" s="135">
        <v>1</v>
      </c>
      <c r="T33" s="131"/>
      <c r="U33" s="10">
        <v>2062</v>
      </c>
    </row>
    <row r="34" spans="2:21" x14ac:dyDescent="0.2">
      <c r="B34" s="9" t="s">
        <v>28</v>
      </c>
      <c r="C34" s="9">
        <v>0</v>
      </c>
      <c r="D34" s="9">
        <v>92</v>
      </c>
      <c r="E34" s="9">
        <v>139</v>
      </c>
      <c r="F34" s="9">
        <v>467</v>
      </c>
      <c r="G34" s="9">
        <v>883</v>
      </c>
      <c r="H34" s="9">
        <v>154</v>
      </c>
      <c r="I34" s="9">
        <v>370</v>
      </c>
      <c r="J34" s="135">
        <v>197</v>
      </c>
      <c r="K34" s="131"/>
      <c r="L34" s="9">
        <v>226</v>
      </c>
      <c r="M34" s="9">
        <v>181</v>
      </c>
      <c r="N34" s="9">
        <v>131</v>
      </c>
      <c r="O34" s="9">
        <v>121</v>
      </c>
      <c r="P34" s="9">
        <v>121</v>
      </c>
      <c r="Q34" s="9">
        <v>67</v>
      </c>
      <c r="R34" s="9">
        <v>119</v>
      </c>
      <c r="S34" s="135">
        <v>18</v>
      </c>
      <c r="T34" s="131"/>
      <c r="U34" s="10">
        <v>3286</v>
      </c>
    </row>
    <row r="35" spans="2:21" x14ac:dyDescent="0.2">
      <c r="B35" s="9" t="s">
        <v>29</v>
      </c>
      <c r="C35" s="9">
        <v>0</v>
      </c>
      <c r="D35" s="9">
        <v>7</v>
      </c>
      <c r="E35" s="9">
        <v>12</v>
      </c>
      <c r="F35" s="9">
        <v>158</v>
      </c>
      <c r="G35" s="9">
        <v>86</v>
      </c>
      <c r="H35" s="9">
        <v>39</v>
      </c>
      <c r="I35" s="9">
        <v>28</v>
      </c>
      <c r="J35" s="135">
        <v>43</v>
      </c>
      <c r="K35" s="131"/>
      <c r="L35" s="9">
        <v>23</v>
      </c>
      <c r="M35" s="9">
        <v>14</v>
      </c>
      <c r="N35" s="9">
        <v>14</v>
      </c>
      <c r="O35" s="9">
        <v>23</v>
      </c>
      <c r="P35" s="9">
        <v>12</v>
      </c>
      <c r="Q35" s="9">
        <v>15</v>
      </c>
      <c r="R35" s="9">
        <v>10</v>
      </c>
      <c r="S35" s="135">
        <v>1</v>
      </c>
      <c r="T35" s="131"/>
      <c r="U35" s="10">
        <v>485</v>
      </c>
    </row>
    <row r="36" spans="2:21" x14ac:dyDescent="0.2">
      <c r="B36" s="9" t="s">
        <v>30</v>
      </c>
      <c r="C36" s="9">
        <v>0</v>
      </c>
      <c r="D36" s="9">
        <v>35</v>
      </c>
      <c r="E36" s="9">
        <v>476</v>
      </c>
      <c r="F36" s="9">
        <v>221</v>
      </c>
      <c r="G36" s="9">
        <v>334</v>
      </c>
      <c r="H36" s="9">
        <v>38</v>
      </c>
      <c r="I36" s="9">
        <v>31</v>
      </c>
      <c r="J36" s="135">
        <v>32</v>
      </c>
      <c r="K36" s="131"/>
      <c r="L36" s="9">
        <v>42</v>
      </c>
      <c r="M36" s="9">
        <v>16</v>
      </c>
      <c r="N36" s="9">
        <v>26</v>
      </c>
      <c r="O36" s="9">
        <v>20</v>
      </c>
      <c r="P36" s="9">
        <v>33</v>
      </c>
      <c r="Q36" s="9">
        <v>8</v>
      </c>
      <c r="R36" s="9">
        <v>17</v>
      </c>
      <c r="S36" s="135">
        <v>0</v>
      </c>
      <c r="T36" s="131"/>
      <c r="U36" s="10">
        <v>1329</v>
      </c>
    </row>
    <row r="37" spans="2:21" x14ac:dyDescent="0.2">
      <c r="B37" s="9" t="s">
        <v>31</v>
      </c>
      <c r="C37" s="9">
        <v>0</v>
      </c>
      <c r="D37" s="9">
        <v>12</v>
      </c>
      <c r="E37" s="9">
        <v>15</v>
      </c>
      <c r="F37" s="9">
        <v>24</v>
      </c>
      <c r="G37" s="9">
        <v>119</v>
      </c>
      <c r="H37" s="9">
        <v>40</v>
      </c>
      <c r="I37" s="9">
        <v>54</v>
      </c>
      <c r="J37" s="135">
        <v>56</v>
      </c>
      <c r="K37" s="131"/>
      <c r="L37" s="9">
        <v>80</v>
      </c>
      <c r="M37" s="9">
        <v>23</v>
      </c>
      <c r="N37" s="9">
        <v>25</v>
      </c>
      <c r="O37" s="9">
        <v>38</v>
      </c>
      <c r="P37" s="9">
        <v>8</v>
      </c>
      <c r="Q37" s="9">
        <v>15</v>
      </c>
      <c r="R37" s="9">
        <v>7</v>
      </c>
      <c r="S37" s="135">
        <v>0</v>
      </c>
      <c r="T37" s="131"/>
      <c r="U37" s="10">
        <v>516</v>
      </c>
    </row>
    <row r="38" spans="2:21" x14ac:dyDescent="0.2">
      <c r="B38" s="9" t="s">
        <v>32</v>
      </c>
      <c r="C38" s="9">
        <v>0</v>
      </c>
      <c r="D38" s="9">
        <v>23</v>
      </c>
      <c r="E38" s="9">
        <v>35</v>
      </c>
      <c r="F38" s="9">
        <v>98</v>
      </c>
      <c r="G38" s="9">
        <v>89</v>
      </c>
      <c r="H38" s="9">
        <v>26</v>
      </c>
      <c r="I38" s="9">
        <v>31</v>
      </c>
      <c r="J38" s="135">
        <v>34</v>
      </c>
      <c r="K38" s="131"/>
      <c r="L38" s="9">
        <v>25</v>
      </c>
      <c r="M38" s="9">
        <v>26</v>
      </c>
      <c r="N38" s="9">
        <v>7</v>
      </c>
      <c r="O38" s="9">
        <v>14</v>
      </c>
      <c r="P38" s="9">
        <v>22</v>
      </c>
      <c r="Q38" s="9">
        <v>9</v>
      </c>
      <c r="R38" s="9">
        <v>6</v>
      </c>
      <c r="S38" s="135">
        <v>2</v>
      </c>
      <c r="T38" s="131"/>
      <c r="U38" s="10">
        <v>447</v>
      </c>
    </row>
    <row r="39" spans="2:21" x14ac:dyDescent="0.2">
      <c r="B39" s="9" t="s">
        <v>33</v>
      </c>
      <c r="C39" s="9">
        <v>0</v>
      </c>
      <c r="D39" s="9">
        <v>26</v>
      </c>
      <c r="E39" s="9">
        <v>37</v>
      </c>
      <c r="F39" s="9">
        <v>404</v>
      </c>
      <c r="G39" s="9">
        <v>217</v>
      </c>
      <c r="H39" s="9">
        <v>70</v>
      </c>
      <c r="I39" s="9">
        <v>80</v>
      </c>
      <c r="J39" s="135">
        <v>51</v>
      </c>
      <c r="K39" s="131"/>
      <c r="L39" s="9">
        <v>43</v>
      </c>
      <c r="M39" s="9">
        <v>21</v>
      </c>
      <c r="N39" s="9">
        <v>11</v>
      </c>
      <c r="O39" s="9">
        <v>23</v>
      </c>
      <c r="P39" s="9">
        <v>18</v>
      </c>
      <c r="Q39" s="9">
        <v>20</v>
      </c>
      <c r="R39" s="9">
        <v>13</v>
      </c>
      <c r="S39" s="135">
        <v>3</v>
      </c>
      <c r="T39" s="131"/>
      <c r="U39" s="10">
        <v>1037</v>
      </c>
    </row>
    <row r="40" spans="2:21" x14ac:dyDescent="0.2">
      <c r="B40" s="9" t="s">
        <v>34</v>
      </c>
      <c r="C40" s="9">
        <v>0</v>
      </c>
      <c r="D40" s="9">
        <v>98</v>
      </c>
      <c r="E40" s="9">
        <v>134</v>
      </c>
      <c r="F40" s="9">
        <v>362</v>
      </c>
      <c r="G40" s="9">
        <v>1395</v>
      </c>
      <c r="H40" s="9">
        <v>80</v>
      </c>
      <c r="I40" s="9">
        <v>60</v>
      </c>
      <c r="J40" s="135">
        <v>56</v>
      </c>
      <c r="K40" s="131"/>
      <c r="L40" s="9">
        <v>39</v>
      </c>
      <c r="M40" s="9">
        <v>30</v>
      </c>
      <c r="N40" s="9">
        <v>38</v>
      </c>
      <c r="O40" s="9">
        <v>39</v>
      </c>
      <c r="P40" s="9">
        <v>29</v>
      </c>
      <c r="Q40" s="9">
        <v>20</v>
      </c>
      <c r="R40" s="9">
        <v>12</v>
      </c>
      <c r="S40" s="135">
        <v>4</v>
      </c>
      <c r="T40" s="131"/>
      <c r="U40" s="10">
        <v>2396</v>
      </c>
    </row>
    <row r="41" spans="2:21" x14ac:dyDescent="0.2">
      <c r="B41" s="9" t="s">
        <v>35</v>
      </c>
      <c r="C41" s="9">
        <v>0</v>
      </c>
      <c r="D41" s="9">
        <v>3</v>
      </c>
      <c r="E41" s="9">
        <v>90</v>
      </c>
      <c r="F41" s="9">
        <v>358</v>
      </c>
      <c r="G41" s="9">
        <v>312</v>
      </c>
      <c r="H41" s="9">
        <v>49</v>
      </c>
      <c r="I41" s="9">
        <v>49</v>
      </c>
      <c r="J41" s="135">
        <v>23</v>
      </c>
      <c r="K41" s="131"/>
      <c r="L41" s="9">
        <v>13</v>
      </c>
      <c r="M41" s="9">
        <v>11</v>
      </c>
      <c r="N41" s="9">
        <v>3</v>
      </c>
      <c r="O41" s="9">
        <v>2</v>
      </c>
      <c r="P41" s="9">
        <v>5</v>
      </c>
      <c r="Q41" s="9">
        <v>1</v>
      </c>
      <c r="R41" s="9">
        <v>1</v>
      </c>
      <c r="S41" s="135">
        <v>0</v>
      </c>
      <c r="T41" s="131"/>
      <c r="U41" s="10">
        <v>920</v>
      </c>
    </row>
    <row r="42" spans="2:21" x14ac:dyDescent="0.2">
      <c r="B42" s="9" t="s">
        <v>36</v>
      </c>
      <c r="C42" s="9">
        <v>0</v>
      </c>
      <c r="D42" s="9">
        <v>43</v>
      </c>
      <c r="E42" s="9">
        <v>74</v>
      </c>
      <c r="F42" s="9">
        <v>268</v>
      </c>
      <c r="G42" s="9">
        <v>292</v>
      </c>
      <c r="H42" s="9">
        <v>130</v>
      </c>
      <c r="I42" s="9">
        <v>116</v>
      </c>
      <c r="J42" s="135">
        <v>113</v>
      </c>
      <c r="K42" s="131"/>
      <c r="L42" s="9">
        <v>89</v>
      </c>
      <c r="M42" s="9">
        <v>42</v>
      </c>
      <c r="N42" s="9">
        <v>28</v>
      </c>
      <c r="O42" s="9">
        <v>34</v>
      </c>
      <c r="P42" s="9">
        <v>48</v>
      </c>
      <c r="Q42" s="9">
        <v>30</v>
      </c>
      <c r="R42" s="9">
        <v>21</v>
      </c>
      <c r="S42" s="135">
        <v>1</v>
      </c>
      <c r="T42" s="131"/>
      <c r="U42" s="10">
        <v>1329</v>
      </c>
    </row>
    <row r="43" spans="2:21" x14ac:dyDescent="0.2">
      <c r="B43" s="9" t="s">
        <v>37</v>
      </c>
      <c r="C43" s="9">
        <v>1</v>
      </c>
      <c r="D43" s="9">
        <v>57</v>
      </c>
      <c r="E43" s="9">
        <v>302</v>
      </c>
      <c r="F43" s="9">
        <v>368</v>
      </c>
      <c r="G43" s="9">
        <v>392</v>
      </c>
      <c r="H43" s="9">
        <v>391</v>
      </c>
      <c r="I43" s="9">
        <v>222</v>
      </c>
      <c r="J43" s="135">
        <v>281</v>
      </c>
      <c r="K43" s="131"/>
      <c r="L43" s="9">
        <v>181</v>
      </c>
      <c r="M43" s="9">
        <v>131</v>
      </c>
      <c r="N43" s="9">
        <v>92</v>
      </c>
      <c r="O43" s="9">
        <v>134</v>
      </c>
      <c r="P43" s="9">
        <v>72</v>
      </c>
      <c r="Q43" s="9">
        <v>71</v>
      </c>
      <c r="R43" s="9">
        <v>39</v>
      </c>
      <c r="S43" s="135">
        <v>5</v>
      </c>
      <c r="T43" s="131"/>
      <c r="U43" s="10">
        <v>2739</v>
      </c>
    </row>
    <row r="44" spans="2:21" x14ac:dyDescent="0.2">
      <c r="B44" s="9" t="s">
        <v>38</v>
      </c>
      <c r="C44" s="9">
        <v>0</v>
      </c>
      <c r="D44" s="9">
        <v>1</v>
      </c>
      <c r="E44" s="9">
        <v>0</v>
      </c>
      <c r="F44" s="9">
        <v>1</v>
      </c>
      <c r="G44" s="9">
        <v>3</v>
      </c>
      <c r="H44" s="9">
        <v>2</v>
      </c>
      <c r="I44" s="9">
        <v>3</v>
      </c>
      <c r="J44" s="135">
        <v>4</v>
      </c>
      <c r="K44" s="131"/>
      <c r="L44" s="9">
        <v>8</v>
      </c>
      <c r="M44" s="9">
        <v>16</v>
      </c>
      <c r="N44" s="9">
        <v>7</v>
      </c>
      <c r="O44" s="9">
        <v>2</v>
      </c>
      <c r="P44" s="9">
        <v>3</v>
      </c>
      <c r="Q44" s="9">
        <v>8</v>
      </c>
      <c r="R44" s="9">
        <v>5</v>
      </c>
      <c r="S44" s="135">
        <v>0</v>
      </c>
      <c r="T44" s="131"/>
      <c r="U44" s="10">
        <v>63</v>
      </c>
    </row>
    <row r="45" spans="2:21" x14ac:dyDescent="0.2">
      <c r="B45" s="9" t="s">
        <v>39</v>
      </c>
      <c r="C45" s="9">
        <v>0</v>
      </c>
      <c r="D45" s="9">
        <v>3</v>
      </c>
      <c r="E45" s="9">
        <v>4</v>
      </c>
      <c r="F45" s="9">
        <v>12</v>
      </c>
      <c r="G45" s="9">
        <v>10</v>
      </c>
      <c r="H45" s="9">
        <v>8</v>
      </c>
      <c r="I45" s="9">
        <v>13</v>
      </c>
      <c r="J45" s="135">
        <v>6</v>
      </c>
      <c r="K45" s="131"/>
      <c r="L45" s="9">
        <v>5</v>
      </c>
      <c r="M45" s="9">
        <v>4</v>
      </c>
      <c r="N45" s="9">
        <v>0</v>
      </c>
      <c r="O45" s="9">
        <v>0</v>
      </c>
      <c r="P45" s="9">
        <v>2</v>
      </c>
      <c r="Q45" s="9">
        <v>5</v>
      </c>
      <c r="R45" s="9">
        <v>1</v>
      </c>
      <c r="S45" s="135">
        <v>0</v>
      </c>
      <c r="T45" s="131"/>
      <c r="U45" s="10">
        <v>73</v>
      </c>
    </row>
    <row r="46" spans="2:21" ht="12.4" customHeight="1" x14ac:dyDescent="0.2"/>
  </sheetData>
  <mergeCells count="80">
    <mergeCell ref="J45:K45"/>
    <mergeCell ref="S45:T45"/>
    <mergeCell ref="J42:K42"/>
    <mergeCell ref="S42:T42"/>
    <mergeCell ref="J43:K43"/>
    <mergeCell ref="S43:T43"/>
    <mergeCell ref="J44:K44"/>
    <mergeCell ref="S44:T44"/>
    <mergeCell ref="J39:K39"/>
    <mergeCell ref="S39:T39"/>
    <mergeCell ref="J40:K40"/>
    <mergeCell ref="S40:T40"/>
    <mergeCell ref="J41:K41"/>
    <mergeCell ref="S41:T41"/>
    <mergeCell ref="J36:K36"/>
    <mergeCell ref="S36:T36"/>
    <mergeCell ref="J37:K37"/>
    <mergeCell ref="S37:T37"/>
    <mergeCell ref="J38:K38"/>
    <mergeCell ref="S38:T38"/>
    <mergeCell ref="J33:K33"/>
    <mergeCell ref="S33:T33"/>
    <mergeCell ref="J34:K34"/>
    <mergeCell ref="S34:T34"/>
    <mergeCell ref="J35:K35"/>
    <mergeCell ref="S35:T35"/>
    <mergeCell ref="J30:K30"/>
    <mergeCell ref="S30:T30"/>
    <mergeCell ref="J31:K31"/>
    <mergeCell ref="S31:T31"/>
    <mergeCell ref="J32:K32"/>
    <mergeCell ref="S32:T32"/>
    <mergeCell ref="J27:K27"/>
    <mergeCell ref="S27:T27"/>
    <mergeCell ref="J28:K28"/>
    <mergeCell ref="S28:T28"/>
    <mergeCell ref="J29:K29"/>
    <mergeCell ref="S29:T29"/>
    <mergeCell ref="J24:K24"/>
    <mergeCell ref="S24:T24"/>
    <mergeCell ref="J25:K25"/>
    <mergeCell ref="S25:T25"/>
    <mergeCell ref="J26:K26"/>
    <mergeCell ref="S26:T26"/>
    <mergeCell ref="J21:K21"/>
    <mergeCell ref="S21:T21"/>
    <mergeCell ref="J22:K22"/>
    <mergeCell ref="S22:T22"/>
    <mergeCell ref="J23:K23"/>
    <mergeCell ref="S23:T23"/>
    <mergeCell ref="J18:K18"/>
    <mergeCell ref="S18:T18"/>
    <mergeCell ref="J19:K19"/>
    <mergeCell ref="S19:T19"/>
    <mergeCell ref="J20:K20"/>
    <mergeCell ref="S20:T20"/>
    <mergeCell ref="J15:K15"/>
    <mergeCell ref="S15:T15"/>
    <mergeCell ref="J16:K16"/>
    <mergeCell ref="S16:T16"/>
    <mergeCell ref="J17:K17"/>
    <mergeCell ref="S17:T17"/>
    <mergeCell ref="J12:K12"/>
    <mergeCell ref="S12:T12"/>
    <mergeCell ref="J13:K13"/>
    <mergeCell ref="S13:T13"/>
    <mergeCell ref="J14:K14"/>
    <mergeCell ref="S14:T14"/>
    <mergeCell ref="J9:K9"/>
    <mergeCell ref="S9:T9"/>
    <mergeCell ref="J10:K10"/>
    <mergeCell ref="S10:T10"/>
    <mergeCell ref="J11:K11"/>
    <mergeCell ref="S11:T11"/>
    <mergeCell ref="B2:S2"/>
    <mergeCell ref="K4:S4"/>
    <mergeCell ref="B5:S5"/>
    <mergeCell ref="C7:T7"/>
    <mergeCell ref="J8:K8"/>
    <mergeCell ref="S8:T8"/>
  </mergeCells>
  <phoneticPr fontId="0" type="noConversion"/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showGridLines="0" workbookViewId="0">
      <pane ySplit="4" topLeftCell="A13" activePane="bottomLeft" state="frozenSplit"/>
      <selection pane="bottomLeft" activeCell="M28" sqref="M28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2.42578125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4.85546875" customWidth="1"/>
    <col min="9" max="9" width="2.5703125" customWidth="1"/>
    <col min="10" max="10" width="7.85546875" customWidth="1"/>
    <col min="11" max="11" width="7.42578125" customWidth="1"/>
    <col min="12" max="12" width="7.85546875" customWidth="1"/>
    <col min="13" max="13" width="25.140625" customWidth="1"/>
    <col min="14" max="14" width="3.5703125" customWidth="1"/>
  </cols>
  <sheetData>
    <row r="1" spans="2:13" ht="6.2" customHeight="1" x14ac:dyDescent="0.2"/>
    <row r="2" spans="2:13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2:13" ht="1.1499999999999999" customHeight="1" x14ac:dyDescent="0.2"/>
    <row r="4" spans="2:13" ht="17.100000000000001" customHeight="1" x14ac:dyDescent="0.2">
      <c r="I4" s="192" t="s">
        <v>0</v>
      </c>
      <c r="J4" s="126"/>
      <c r="K4" s="126"/>
      <c r="L4" s="126"/>
      <c r="M4" s="126"/>
    </row>
    <row r="5" spans="2:13" ht="0.95" customHeight="1" x14ac:dyDescent="0.2"/>
    <row r="6" spans="2:13" ht="17.100000000000001" customHeight="1" x14ac:dyDescent="0.2">
      <c r="B6" s="193" t="s">
        <v>116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2:13" ht="5.85" customHeight="1" x14ac:dyDescent="0.2"/>
    <row r="8" spans="2:13" ht="29.25" customHeight="1" x14ac:dyDescent="0.2">
      <c r="B8" s="253" t="s">
        <v>117</v>
      </c>
      <c r="C8" s="255" t="s">
        <v>118</v>
      </c>
      <c r="D8" s="257" t="s">
        <v>119</v>
      </c>
      <c r="E8" s="161"/>
      <c r="F8" s="257" t="s">
        <v>120</v>
      </c>
      <c r="G8" s="161"/>
      <c r="H8" s="257" t="s">
        <v>6</v>
      </c>
      <c r="I8" s="165"/>
      <c r="J8" s="161"/>
      <c r="K8" s="257" t="s">
        <v>121</v>
      </c>
      <c r="L8" s="161"/>
    </row>
    <row r="9" spans="2:13" ht="26.25" customHeight="1" x14ac:dyDescent="0.2">
      <c r="B9" s="254"/>
      <c r="C9" s="256"/>
      <c r="D9" s="102" t="s">
        <v>4</v>
      </c>
      <c r="E9" s="103" t="s">
        <v>60</v>
      </c>
      <c r="F9" s="102" t="s">
        <v>4</v>
      </c>
      <c r="G9" s="103" t="s">
        <v>60</v>
      </c>
      <c r="H9" s="258" t="s">
        <v>4</v>
      </c>
      <c r="I9" s="161"/>
      <c r="J9" s="103" t="s">
        <v>60</v>
      </c>
      <c r="K9" s="102" t="s">
        <v>4</v>
      </c>
      <c r="L9" s="103" t="s">
        <v>60</v>
      </c>
    </row>
    <row r="10" spans="2:13" x14ac:dyDescent="0.2">
      <c r="B10" s="104"/>
      <c r="C10" s="105"/>
      <c r="D10" s="104"/>
      <c r="E10" s="104"/>
      <c r="F10" s="104"/>
      <c r="G10" s="104"/>
      <c r="H10" s="250"/>
      <c r="I10" s="161"/>
      <c r="J10" s="104"/>
      <c r="K10" s="104"/>
      <c r="L10" s="104"/>
    </row>
    <row r="11" spans="2:13" x14ac:dyDescent="0.2">
      <c r="B11" s="106" t="s">
        <v>5</v>
      </c>
      <c r="C11" s="107">
        <v>13993</v>
      </c>
      <c r="D11" s="106">
        <v>5909</v>
      </c>
      <c r="E11" s="108">
        <v>1</v>
      </c>
      <c r="F11" s="106">
        <v>3897</v>
      </c>
      <c r="G11" s="108">
        <v>1</v>
      </c>
      <c r="H11" s="251">
        <v>644</v>
      </c>
      <c r="I11" s="161"/>
      <c r="J11" s="108">
        <v>1</v>
      </c>
      <c r="K11" s="106">
        <v>3543</v>
      </c>
      <c r="L11" s="108">
        <v>1</v>
      </c>
    </row>
    <row r="12" spans="2:13" x14ac:dyDescent="0.2">
      <c r="B12" s="109"/>
      <c r="C12" s="110"/>
      <c r="D12" s="109"/>
      <c r="E12" s="109"/>
      <c r="F12" s="109"/>
      <c r="G12" s="109"/>
      <c r="H12" s="252"/>
      <c r="I12" s="161"/>
      <c r="J12" s="109"/>
      <c r="K12" s="109"/>
      <c r="L12" s="109"/>
    </row>
    <row r="13" spans="2:13" x14ac:dyDescent="0.2">
      <c r="B13" s="111" t="s">
        <v>6</v>
      </c>
      <c r="C13" s="112">
        <v>1</v>
      </c>
      <c r="D13" s="111">
        <v>0</v>
      </c>
      <c r="E13" s="113">
        <v>0</v>
      </c>
      <c r="F13" s="111">
        <v>0</v>
      </c>
      <c r="G13" s="113">
        <v>0</v>
      </c>
      <c r="H13" s="249">
        <v>0</v>
      </c>
      <c r="I13" s="161"/>
      <c r="J13" s="113">
        <v>0</v>
      </c>
      <c r="K13" s="111">
        <v>1</v>
      </c>
      <c r="L13" s="113">
        <v>2.8224668360146769E-4</v>
      </c>
    </row>
    <row r="14" spans="2:13" x14ac:dyDescent="0.2">
      <c r="B14" s="111" t="s">
        <v>7</v>
      </c>
      <c r="C14" s="112">
        <v>5</v>
      </c>
      <c r="D14" s="111">
        <v>2</v>
      </c>
      <c r="E14" s="113">
        <v>3.3846674564224065E-4</v>
      </c>
      <c r="F14" s="111">
        <v>2</v>
      </c>
      <c r="G14" s="113">
        <v>5.1321529381575571E-4</v>
      </c>
      <c r="H14" s="249">
        <v>0</v>
      </c>
      <c r="I14" s="161"/>
      <c r="J14" s="113">
        <v>0</v>
      </c>
      <c r="K14" s="111">
        <v>1</v>
      </c>
      <c r="L14" s="113">
        <v>2.8224668360146769E-4</v>
      </c>
    </row>
    <row r="15" spans="2:13" x14ac:dyDescent="0.2">
      <c r="B15" s="111" t="s">
        <v>8</v>
      </c>
      <c r="C15" s="112">
        <v>1909</v>
      </c>
      <c r="D15" s="111">
        <v>929</v>
      </c>
      <c r="E15" s="113">
        <v>0.15721780335082078</v>
      </c>
      <c r="F15" s="111">
        <v>544</v>
      </c>
      <c r="G15" s="113">
        <v>0.13959455991788555</v>
      </c>
      <c r="H15" s="249">
        <v>103</v>
      </c>
      <c r="I15" s="161"/>
      <c r="J15" s="113">
        <v>0.15993788819875776</v>
      </c>
      <c r="K15" s="111">
        <v>333</v>
      </c>
      <c r="L15" s="113">
        <v>9.3988145639288742E-2</v>
      </c>
    </row>
    <row r="16" spans="2:13" x14ac:dyDescent="0.2">
      <c r="B16" s="111" t="s">
        <v>9</v>
      </c>
      <c r="C16" s="112">
        <v>56</v>
      </c>
      <c r="D16" s="111">
        <v>18</v>
      </c>
      <c r="E16" s="113">
        <v>3.0462007107801658E-3</v>
      </c>
      <c r="F16" s="111">
        <v>24</v>
      </c>
      <c r="G16" s="113">
        <v>6.1585835257890681E-3</v>
      </c>
      <c r="H16" s="249">
        <v>7</v>
      </c>
      <c r="I16" s="161"/>
      <c r="J16" s="113">
        <v>1.0869565217391304E-2</v>
      </c>
      <c r="K16" s="111">
        <v>7</v>
      </c>
      <c r="L16" s="113">
        <v>1.9757267852102737E-3</v>
      </c>
    </row>
    <row r="17" spans="2:12" x14ac:dyDescent="0.2">
      <c r="B17" s="111" t="s">
        <v>11</v>
      </c>
      <c r="C17" s="112">
        <v>358</v>
      </c>
      <c r="D17" s="111">
        <v>183</v>
      </c>
      <c r="E17" s="113">
        <v>3.096970722626502E-2</v>
      </c>
      <c r="F17" s="111">
        <v>140</v>
      </c>
      <c r="G17" s="113">
        <v>3.5925070567102903E-2</v>
      </c>
      <c r="H17" s="249">
        <v>12</v>
      </c>
      <c r="I17" s="161"/>
      <c r="J17" s="113">
        <v>1.8633540372670808E-2</v>
      </c>
      <c r="K17" s="111">
        <v>23</v>
      </c>
      <c r="L17" s="113">
        <v>6.4916737228337563E-3</v>
      </c>
    </row>
    <row r="18" spans="2:12" x14ac:dyDescent="0.2">
      <c r="B18" s="111" t="s">
        <v>12</v>
      </c>
      <c r="C18" s="112">
        <v>1672</v>
      </c>
      <c r="D18" s="111">
        <v>270</v>
      </c>
      <c r="E18" s="113">
        <v>4.5693010661702491E-2</v>
      </c>
      <c r="F18" s="111">
        <v>267</v>
      </c>
      <c r="G18" s="113">
        <v>6.8514241724403388E-2</v>
      </c>
      <c r="H18" s="249">
        <v>33</v>
      </c>
      <c r="I18" s="161"/>
      <c r="J18" s="113">
        <v>5.124223602484472E-2</v>
      </c>
      <c r="K18" s="111">
        <v>1102</v>
      </c>
      <c r="L18" s="113">
        <v>0.3110358453288174</v>
      </c>
    </row>
    <row r="19" spans="2:12" x14ac:dyDescent="0.2">
      <c r="B19" s="111" t="s">
        <v>13</v>
      </c>
      <c r="C19" s="112">
        <v>495</v>
      </c>
      <c r="D19" s="111">
        <v>146</v>
      </c>
      <c r="E19" s="113">
        <v>2.4708072431883568E-2</v>
      </c>
      <c r="F19" s="111">
        <v>176</v>
      </c>
      <c r="G19" s="113">
        <v>4.51629458557865E-2</v>
      </c>
      <c r="H19" s="249">
        <v>12</v>
      </c>
      <c r="I19" s="161"/>
      <c r="J19" s="113">
        <v>1.8633540372670808E-2</v>
      </c>
      <c r="K19" s="111">
        <v>161</v>
      </c>
      <c r="L19" s="113">
        <v>4.5441716059836296E-2</v>
      </c>
    </row>
    <row r="20" spans="2:12" x14ac:dyDescent="0.2">
      <c r="B20" s="111" t="s">
        <v>14</v>
      </c>
      <c r="C20" s="112">
        <v>266</v>
      </c>
      <c r="D20" s="111">
        <v>168</v>
      </c>
      <c r="E20" s="113">
        <v>2.8431206633948214E-2</v>
      </c>
      <c r="F20" s="111">
        <v>55</v>
      </c>
      <c r="G20" s="113">
        <v>1.4113420579933282E-2</v>
      </c>
      <c r="H20" s="249">
        <v>30</v>
      </c>
      <c r="I20" s="161"/>
      <c r="J20" s="113">
        <v>4.6583850931677016E-2</v>
      </c>
      <c r="K20" s="111">
        <v>13</v>
      </c>
      <c r="L20" s="113">
        <v>3.6692068868190799E-3</v>
      </c>
    </row>
    <row r="21" spans="2:12" x14ac:dyDescent="0.2">
      <c r="B21" s="111" t="s">
        <v>15</v>
      </c>
      <c r="C21" s="112">
        <v>202</v>
      </c>
      <c r="D21" s="111">
        <v>104</v>
      </c>
      <c r="E21" s="113">
        <v>1.7600270773396515E-2</v>
      </c>
      <c r="F21" s="111">
        <v>61</v>
      </c>
      <c r="G21" s="113">
        <v>1.5653066461380549E-2</v>
      </c>
      <c r="H21" s="249">
        <v>10</v>
      </c>
      <c r="I21" s="161"/>
      <c r="J21" s="113">
        <v>1.5527950310559006E-2</v>
      </c>
      <c r="K21" s="111">
        <v>27</v>
      </c>
      <c r="L21" s="113">
        <v>7.6206604572396277E-3</v>
      </c>
    </row>
    <row r="22" spans="2:12" x14ac:dyDescent="0.2">
      <c r="B22" s="111" t="s">
        <v>16</v>
      </c>
      <c r="C22" s="112">
        <v>232</v>
      </c>
      <c r="D22" s="111">
        <v>113</v>
      </c>
      <c r="E22" s="113">
        <v>1.9123371128786596E-2</v>
      </c>
      <c r="F22" s="111">
        <v>64</v>
      </c>
      <c r="G22" s="113">
        <v>1.6422889402104183E-2</v>
      </c>
      <c r="H22" s="249">
        <v>20</v>
      </c>
      <c r="I22" s="161"/>
      <c r="J22" s="113">
        <v>3.1055900621118012E-2</v>
      </c>
      <c r="K22" s="111">
        <v>35</v>
      </c>
      <c r="L22" s="113">
        <v>9.8786339260513688E-3</v>
      </c>
    </row>
    <row r="23" spans="2:12" x14ac:dyDescent="0.2">
      <c r="B23" s="111" t="s">
        <v>17</v>
      </c>
      <c r="C23" s="112">
        <v>443</v>
      </c>
      <c r="D23" s="111">
        <v>149</v>
      </c>
      <c r="E23" s="113">
        <v>2.5215772550346929E-2</v>
      </c>
      <c r="F23" s="111">
        <v>182</v>
      </c>
      <c r="G23" s="113">
        <v>4.6702591737233769E-2</v>
      </c>
      <c r="H23" s="249">
        <v>15</v>
      </c>
      <c r="I23" s="161"/>
      <c r="J23" s="113">
        <v>2.3291925465838508E-2</v>
      </c>
      <c r="K23" s="111">
        <v>97</v>
      </c>
      <c r="L23" s="113">
        <v>2.7377928309342364E-2</v>
      </c>
    </row>
    <row r="24" spans="2:12" x14ac:dyDescent="0.2">
      <c r="B24" s="111" t="s">
        <v>18</v>
      </c>
      <c r="C24" s="112">
        <v>282</v>
      </c>
      <c r="D24" s="111">
        <v>228</v>
      </c>
      <c r="E24" s="113">
        <v>3.8585209003215437E-2</v>
      </c>
      <c r="F24" s="111">
        <v>28</v>
      </c>
      <c r="G24" s="113">
        <v>7.1850141134205802E-3</v>
      </c>
      <c r="H24" s="249">
        <v>3</v>
      </c>
      <c r="I24" s="161"/>
      <c r="J24" s="113">
        <v>4.658385093167702E-3</v>
      </c>
      <c r="K24" s="111">
        <v>23</v>
      </c>
      <c r="L24" s="113">
        <v>6.4916737228337563E-3</v>
      </c>
    </row>
    <row r="25" spans="2:12" x14ac:dyDescent="0.2">
      <c r="B25" s="111" t="s">
        <v>19</v>
      </c>
      <c r="C25" s="112">
        <v>1050</v>
      </c>
      <c r="D25" s="111">
        <v>601</v>
      </c>
      <c r="E25" s="113">
        <v>0.10170925706549332</v>
      </c>
      <c r="F25" s="111">
        <v>250</v>
      </c>
      <c r="G25" s="113">
        <v>6.4151911726969463E-2</v>
      </c>
      <c r="H25" s="249">
        <v>118</v>
      </c>
      <c r="I25" s="161"/>
      <c r="J25" s="113">
        <v>0.18322981366459629</v>
      </c>
      <c r="K25" s="111">
        <v>81</v>
      </c>
      <c r="L25" s="113">
        <v>2.2861981371718881E-2</v>
      </c>
    </row>
    <row r="26" spans="2:12" x14ac:dyDescent="0.2">
      <c r="B26" s="111" t="s">
        <v>20</v>
      </c>
      <c r="C26" s="112">
        <v>99</v>
      </c>
      <c r="D26" s="111">
        <v>45</v>
      </c>
      <c r="E26" s="113">
        <v>7.6155017769504148E-3</v>
      </c>
      <c r="F26" s="111">
        <v>43</v>
      </c>
      <c r="G26" s="113">
        <v>1.1034128817038748E-2</v>
      </c>
      <c r="H26" s="249">
        <v>5</v>
      </c>
      <c r="I26" s="161"/>
      <c r="J26" s="113">
        <v>7.763975155279503E-3</v>
      </c>
      <c r="K26" s="111">
        <v>6</v>
      </c>
      <c r="L26" s="113">
        <v>1.693480101608806E-3</v>
      </c>
    </row>
    <row r="27" spans="2:12" x14ac:dyDescent="0.2">
      <c r="B27" s="111" t="s">
        <v>21</v>
      </c>
      <c r="C27" s="112">
        <v>1332</v>
      </c>
      <c r="D27" s="111">
        <v>732</v>
      </c>
      <c r="E27" s="113">
        <v>0.12387882890506008</v>
      </c>
      <c r="F27" s="111">
        <v>351</v>
      </c>
      <c r="G27" s="113">
        <v>9.0069284064665134E-2</v>
      </c>
      <c r="H27" s="249">
        <v>42</v>
      </c>
      <c r="I27" s="161"/>
      <c r="J27" s="113">
        <v>6.5217391304347824E-2</v>
      </c>
      <c r="K27" s="111">
        <v>207</v>
      </c>
      <c r="L27" s="113">
        <v>5.8425063505503812E-2</v>
      </c>
    </row>
    <row r="28" spans="2:12" x14ac:dyDescent="0.2">
      <c r="B28" s="111" t="s">
        <v>22</v>
      </c>
      <c r="C28" s="112">
        <v>425</v>
      </c>
      <c r="D28" s="111">
        <v>142</v>
      </c>
      <c r="E28" s="113">
        <v>2.4031138940599085E-2</v>
      </c>
      <c r="F28" s="111">
        <v>62</v>
      </c>
      <c r="G28" s="113">
        <v>1.5909674108288425E-2</v>
      </c>
      <c r="H28" s="249">
        <v>23</v>
      </c>
      <c r="I28" s="161"/>
      <c r="J28" s="113">
        <v>3.5714285714285712E-2</v>
      </c>
      <c r="K28" s="111">
        <v>198</v>
      </c>
      <c r="L28" s="113">
        <v>5.5884843353090602E-2</v>
      </c>
    </row>
    <row r="29" spans="2:12" x14ac:dyDescent="0.2">
      <c r="B29" s="111" t="s">
        <v>23</v>
      </c>
      <c r="C29" s="112">
        <v>16</v>
      </c>
      <c r="D29" s="111">
        <v>9</v>
      </c>
      <c r="E29" s="113">
        <v>1.5231003553900829E-3</v>
      </c>
      <c r="F29" s="111">
        <v>5</v>
      </c>
      <c r="G29" s="113">
        <v>1.2830382345393892E-3</v>
      </c>
      <c r="H29" s="249">
        <v>2</v>
      </c>
      <c r="I29" s="161"/>
      <c r="J29" s="113">
        <v>3.105590062111801E-3</v>
      </c>
      <c r="K29" s="111">
        <v>0</v>
      </c>
      <c r="L29" s="113">
        <v>0</v>
      </c>
    </row>
    <row r="30" spans="2:12" x14ac:dyDescent="0.2">
      <c r="B30" s="111" t="s">
        <v>24</v>
      </c>
      <c r="C30" s="112">
        <v>53</v>
      </c>
      <c r="D30" s="111">
        <v>17</v>
      </c>
      <c r="E30" s="113">
        <v>2.8769673379590455E-3</v>
      </c>
      <c r="F30" s="111">
        <v>32</v>
      </c>
      <c r="G30" s="113">
        <v>8.2114447010520914E-3</v>
      </c>
      <c r="H30" s="249">
        <v>2</v>
      </c>
      <c r="I30" s="161"/>
      <c r="J30" s="113">
        <v>3.105590062111801E-3</v>
      </c>
      <c r="K30" s="111">
        <v>2</v>
      </c>
      <c r="L30" s="113">
        <v>5.6449336720293538E-4</v>
      </c>
    </row>
    <row r="31" spans="2:12" x14ac:dyDescent="0.2">
      <c r="B31" s="111" t="s">
        <v>25</v>
      </c>
      <c r="C31" s="112">
        <v>325</v>
      </c>
      <c r="D31" s="111">
        <v>131</v>
      </c>
      <c r="E31" s="113">
        <v>2.2169571839566762E-2</v>
      </c>
      <c r="F31" s="111">
        <v>106</v>
      </c>
      <c r="G31" s="113">
        <v>2.7200410572235052E-2</v>
      </c>
      <c r="H31" s="249">
        <v>3</v>
      </c>
      <c r="I31" s="161"/>
      <c r="J31" s="113">
        <v>4.658385093167702E-3</v>
      </c>
      <c r="K31" s="111">
        <v>85</v>
      </c>
      <c r="L31" s="113">
        <v>2.3990968106124753E-2</v>
      </c>
    </row>
    <row r="32" spans="2:12" x14ac:dyDescent="0.2">
      <c r="B32" s="111" t="s">
        <v>26</v>
      </c>
      <c r="C32" s="112">
        <v>96</v>
      </c>
      <c r="D32" s="111">
        <v>53</v>
      </c>
      <c r="E32" s="113">
        <v>8.9693687595193781E-3</v>
      </c>
      <c r="F32" s="111">
        <v>30</v>
      </c>
      <c r="G32" s="113">
        <v>7.6982294072363358E-3</v>
      </c>
      <c r="H32" s="249">
        <v>13</v>
      </c>
      <c r="I32" s="161"/>
      <c r="J32" s="113">
        <v>2.0186335403726708E-2</v>
      </c>
      <c r="K32" s="111">
        <v>0</v>
      </c>
      <c r="L32" s="113">
        <v>0</v>
      </c>
    </row>
    <row r="33" spans="2:12" x14ac:dyDescent="0.2">
      <c r="B33" s="111" t="s">
        <v>27</v>
      </c>
      <c r="C33" s="112">
        <v>712</v>
      </c>
      <c r="D33" s="111">
        <v>277</v>
      </c>
      <c r="E33" s="113">
        <v>4.6877644271450331E-2</v>
      </c>
      <c r="F33" s="111">
        <v>292</v>
      </c>
      <c r="G33" s="113">
        <v>7.4929432897100329E-2</v>
      </c>
      <c r="H33" s="249">
        <v>31</v>
      </c>
      <c r="I33" s="161"/>
      <c r="J33" s="113">
        <v>4.813664596273292E-2</v>
      </c>
      <c r="K33" s="111">
        <v>112</v>
      </c>
      <c r="L33" s="113">
        <v>3.1611628563364379E-2</v>
      </c>
    </row>
    <row r="34" spans="2:12" x14ac:dyDescent="0.2">
      <c r="B34" s="111" t="s">
        <v>28</v>
      </c>
      <c r="C34" s="112">
        <v>1069</v>
      </c>
      <c r="D34" s="111">
        <v>343</v>
      </c>
      <c r="E34" s="113">
        <v>5.8047046877644275E-2</v>
      </c>
      <c r="F34" s="111">
        <v>365</v>
      </c>
      <c r="G34" s="113">
        <v>9.3661791121375418E-2</v>
      </c>
      <c r="H34" s="249">
        <v>41</v>
      </c>
      <c r="I34" s="161"/>
      <c r="J34" s="113">
        <v>6.3664596273291921E-2</v>
      </c>
      <c r="K34" s="111">
        <v>320</v>
      </c>
      <c r="L34" s="113">
        <v>9.0318938752469657E-2</v>
      </c>
    </row>
    <row r="35" spans="2:12" x14ac:dyDescent="0.2">
      <c r="B35" s="111" t="s">
        <v>29</v>
      </c>
      <c r="C35" s="112">
        <v>61</v>
      </c>
      <c r="D35" s="111">
        <v>41</v>
      </c>
      <c r="E35" s="113">
        <v>6.9385682856659336E-3</v>
      </c>
      <c r="F35" s="111">
        <v>5</v>
      </c>
      <c r="G35" s="113">
        <v>1.2830382345393892E-3</v>
      </c>
      <c r="H35" s="249">
        <v>11</v>
      </c>
      <c r="I35" s="161"/>
      <c r="J35" s="113">
        <v>1.7080745341614908E-2</v>
      </c>
      <c r="K35" s="111">
        <v>4</v>
      </c>
      <c r="L35" s="113">
        <v>1.1289867344058708E-3</v>
      </c>
    </row>
    <row r="36" spans="2:12" x14ac:dyDescent="0.2">
      <c r="B36" s="111" t="s">
        <v>30</v>
      </c>
      <c r="C36" s="112">
        <v>429</v>
      </c>
      <c r="D36" s="111">
        <v>226</v>
      </c>
      <c r="E36" s="113">
        <v>3.8246742257573192E-2</v>
      </c>
      <c r="F36" s="111">
        <v>121</v>
      </c>
      <c r="G36" s="113">
        <v>3.104952527585322E-2</v>
      </c>
      <c r="H36" s="249">
        <v>22</v>
      </c>
      <c r="I36" s="161"/>
      <c r="J36" s="113">
        <v>3.4161490683229816E-2</v>
      </c>
      <c r="K36" s="111">
        <v>60</v>
      </c>
      <c r="L36" s="113">
        <v>1.6934801016088061E-2</v>
      </c>
    </row>
    <row r="37" spans="2:12" x14ac:dyDescent="0.2">
      <c r="B37" s="111" t="s">
        <v>31</v>
      </c>
      <c r="C37" s="112">
        <v>123</v>
      </c>
      <c r="D37" s="111">
        <v>77</v>
      </c>
      <c r="E37" s="113">
        <v>1.3030969707226265E-2</v>
      </c>
      <c r="F37" s="111">
        <v>34</v>
      </c>
      <c r="G37" s="113">
        <v>8.724659994867847E-3</v>
      </c>
      <c r="H37" s="249">
        <v>7</v>
      </c>
      <c r="I37" s="161"/>
      <c r="J37" s="113">
        <v>1.0869565217391304E-2</v>
      </c>
      <c r="K37" s="111">
        <v>5</v>
      </c>
      <c r="L37" s="113">
        <v>1.4112334180073384E-3</v>
      </c>
    </row>
    <row r="38" spans="2:12" x14ac:dyDescent="0.2">
      <c r="B38" s="111" t="s">
        <v>32</v>
      </c>
      <c r="C38" s="112">
        <v>98</v>
      </c>
      <c r="D38" s="111">
        <v>22</v>
      </c>
      <c r="E38" s="113">
        <v>3.723134202064647E-3</v>
      </c>
      <c r="F38" s="111">
        <v>18</v>
      </c>
      <c r="G38" s="113">
        <v>4.6189376443418013E-3</v>
      </c>
      <c r="H38" s="249">
        <v>7</v>
      </c>
      <c r="I38" s="161"/>
      <c r="J38" s="113">
        <v>1.0869565217391304E-2</v>
      </c>
      <c r="K38" s="111">
        <v>51</v>
      </c>
      <c r="L38" s="113">
        <v>1.4394580863674851E-2</v>
      </c>
    </row>
    <row r="39" spans="2:12" x14ac:dyDescent="0.2">
      <c r="B39" s="111" t="s">
        <v>33</v>
      </c>
      <c r="C39" s="112">
        <v>256</v>
      </c>
      <c r="D39" s="111">
        <v>89</v>
      </c>
      <c r="E39" s="113">
        <v>1.5061770181079709E-2</v>
      </c>
      <c r="F39" s="111">
        <v>66</v>
      </c>
      <c r="G39" s="113">
        <v>1.6936104695919937E-2</v>
      </c>
      <c r="H39" s="249">
        <v>8</v>
      </c>
      <c r="I39" s="161"/>
      <c r="J39" s="113">
        <v>1.2422360248447204E-2</v>
      </c>
      <c r="K39" s="111">
        <v>93</v>
      </c>
      <c r="L39" s="113">
        <v>2.6248941574936496E-2</v>
      </c>
    </row>
    <row r="40" spans="2:12" x14ac:dyDescent="0.2">
      <c r="B40" s="111" t="s">
        <v>34</v>
      </c>
      <c r="C40" s="112">
        <v>718</v>
      </c>
      <c r="D40" s="111">
        <v>339</v>
      </c>
      <c r="E40" s="113">
        <v>5.7370113386359792E-2</v>
      </c>
      <c r="F40" s="111">
        <v>165</v>
      </c>
      <c r="G40" s="113">
        <v>4.2340261739799843E-2</v>
      </c>
      <c r="H40" s="249">
        <v>36</v>
      </c>
      <c r="I40" s="161"/>
      <c r="J40" s="113">
        <v>5.5900621118012424E-2</v>
      </c>
      <c r="K40" s="111">
        <v>178</v>
      </c>
      <c r="L40" s="113">
        <v>5.0239909681061248E-2</v>
      </c>
    </row>
    <row r="41" spans="2:12" x14ac:dyDescent="0.2">
      <c r="B41" s="111" t="s">
        <v>35</v>
      </c>
      <c r="C41" s="112">
        <v>419</v>
      </c>
      <c r="D41" s="111">
        <v>135</v>
      </c>
      <c r="E41" s="113">
        <v>2.2846505330851245E-2</v>
      </c>
      <c r="F41" s="111">
        <v>190</v>
      </c>
      <c r="G41" s="113">
        <v>4.8755452912496791E-2</v>
      </c>
      <c r="H41" s="249">
        <v>5</v>
      </c>
      <c r="I41" s="161"/>
      <c r="J41" s="113">
        <v>7.763975155279503E-3</v>
      </c>
      <c r="K41" s="111">
        <v>89</v>
      </c>
      <c r="L41" s="113">
        <v>2.5119954840530624E-2</v>
      </c>
    </row>
    <row r="42" spans="2:12" x14ac:dyDescent="0.2">
      <c r="B42" s="111" t="s">
        <v>36</v>
      </c>
      <c r="C42" s="112">
        <v>480</v>
      </c>
      <c r="D42" s="111">
        <v>174</v>
      </c>
      <c r="E42" s="113">
        <v>2.9446606870874935E-2</v>
      </c>
      <c r="F42" s="111">
        <v>130</v>
      </c>
      <c r="G42" s="113">
        <v>3.335899409802412E-2</v>
      </c>
      <c r="H42" s="249">
        <v>18</v>
      </c>
      <c r="I42" s="161"/>
      <c r="J42" s="113">
        <v>2.7950310559006212E-2</v>
      </c>
      <c r="K42" s="111">
        <v>158</v>
      </c>
      <c r="L42" s="113">
        <v>4.4594976009031895E-2</v>
      </c>
    </row>
    <row r="43" spans="2:12" x14ac:dyDescent="0.2">
      <c r="B43" s="111" t="s">
        <v>37</v>
      </c>
      <c r="C43" s="112">
        <v>293</v>
      </c>
      <c r="D43" s="111">
        <v>132</v>
      </c>
      <c r="E43" s="113">
        <v>2.2338805212387881E-2</v>
      </c>
      <c r="F43" s="111">
        <v>85</v>
      </c>
      <c r="G43" s="113">
        <v>2.1811649987169619E-2</v>
      </c>
      <c r="H43" s="249">
        <v>5</v>
      </c>
      <c r="I43" s="161"/>
      <c r="J43" s="113">
        <v>7.763975155279503E-3</v>
      </c>
      <c r="K43" s="111">
        <v>71</v>
      </c>
      <c r="L43" s="113">
        <v>2.0039514535704205E-2</v>
      </c>
    </row>
    <row r="44" spans="2:12" x14ac:dyDescent="0.2">
      <c r="B44" s="111" t="s">
        <v>38</v>
      </c>
      <c r="C44" s="112">
        <v>5</v>
      </c>
      <c r="D44" s="111">
        <v>4</v>
      </c>
      <c r="E44" s="113">
        <v>6.7693349128448131E-4</v>
      </c>
      <c r="F44" s="111">
        <v>1</v>
      </c>
      <c r="G44" s="113">
        <v>2.5660764690787786E-4</v>
      </c>
      <c r="H44" s="249">
        <v>0</v>
      </c>
      <c r="I44" s="161"/>
      <c r="J44" s="113">
        <v>0</v>
      </c>
      <c r="K44" s="111">
        <v>0</v>
      </c>
      <c r="L44" s="113">
        <v>0</v>
      </c>
    </row>
    <row r="45" spans="2:12" x14ac:dyDescent="0.2">
      <c r="B45" s="111" t="s">
        <v>39</v>
      </c>
      <c r="C45" s="112">
        <v>13</v>
      </c>
      <c r="D45" s="111">
        <v>10</v>
      </c>
      <c r="E45" s="113">
        <v>1.6923337282112032E-3</v>
      </c>
      <c r="F45" s="111">
        <v>3</v>
      </c>
      <c r="G45" s="113">
        <v>7.6982294072363352E-4</v>
      </c>
      <c r="H45" s="249">
        <v>0</v>
      </c>
      <c r="I45" s="161"/>
      <c r="J45" s="113">
        <v>0</v>
      </c>
      <c r="K45" s="111">
        <v>0</v>
      </c>
      <c r="L45" s="113">
        <v>0</v>
      </c>
    </row>
    <row r="46" spans="2:12" ht="409.6" hidden="1" customHeight="1" x14ac:dyDescent="0.2"/>
    <row r="47" spans="2:12" ht="15.75" customHeight="1" x14ac:dyDescent="0.2"/>
  </sheetData>
  <mergeCells count="46">
    <mergeCell ref="B2:M2"/>
    <mergeCell ref="I4:M4"/>
    <mergeCell ref="B6:M6"/>
    <mergeCell ref="B8:B9"/>
    <mergeCell ref="C8:C9"/>
    <mergeCell ref="D8:E8"/>
    <mergeCell ref="F8:G8"/>
    <mergeCell ref="H8:J8"/>
    <mergeCell ref="K8:L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1"/>
  <sheetViews>
    <sheetView showGridLines="0" workbookViewId="0">
      <pane ySplit="4" topLeftCell="A20" activePane="bottomLeft" state="frozenSplit"/>
      <selection pane="bottomLeft" activeCell="B35" sqref="B35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2.7109375" customWidth="1"/>
    <col min="4" max="4" width="7.5703125" customWidth="1"/>
    <col min="5" max="5" width="10" customWidth="1"/>
    <col min="6" max="6" width="7.7109375" customWidth="1"/>
    <col min="7" max="7" width="7.85546875" customWidth="1"/>
    <col min="8" max="8" width="4.42578125" customWidth="1"/>
    <col min="9" max="9" width="3" customWidth="1"/>
    <col min="10" max="10" width="7.7109375" customWidth="1"/>
    <col min="11" max="11" width="2.42578125" customWidth="1"/>
    <col min="12" max="12" width="12.28515625" customWidth="1"/>
    <col min="13" max="16" width="8.42578125" customWidth="1"/>
    <col min="17" max="17" width="2" customWidth="1"/>
    <col min="18" max="18" width="11.7109375" customWidth="1"/>
    <col min="19" max="19" width="8.42578125" customWidth="1"/>
    <col min="20" max="20" width="8.140625" customWidth="1"/>
    <col min="21" max="22" width="8.28515625" customWidth="1"/>
    <col min="23" max="23" width="0" hidden="1" customWidth="1"/>
    <col min="24" max="24" width="1.85546875" customWidth="1"/>
  </cols>
  <sheetData>
    <row r="1" spans="2:22" ht="6.2" customHeight="1" x14ac:dyDescent="0.2"/>
    <row r="2" spans="2:22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22" ht="1.1499999999999999" customHeight="1" x14ac:dyDescent="0.2"/>
    <row r="4" spans="2:22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</row>
    <row r="5" spans="2:22" ht="0.95" customHeight="1" x14ac:dyDescent="0.2"/>
    <row r="6" spans="2:22" ht="17.100000000000001" customHeight="1" x14ac:dyDescent="0.2">
      <c r="B6" s="193" t="s">
        <v>122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22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22" ht="6" customHeight="1" x14ac:dyDescent="0.2"/>
    <row r="9" spans="2:22" x14ac:dyDescent="0.2">
      <c r="B9" s="100"/>
      <c r="C9" s="260" t="s">
        <v>62</v>
      </c>
      <c r="D9" s="165"/>
      <c r="E9" s="165"/>
      <c r="F9" s="165"/>
      <c r="G9" s="165"/>
      <c r="H9" s="165"/>
      <c r="I9" s="165"/>
      <c r="J9" s="161"/>
      <c r="K9" s="114"/>
      <c r="L9" s="260" t="s">
        <v>123</v>
      </c>
      <c r="M9" s="165"/>
      <c r="N9" s="165"/>
      <c r="O9" s="165"/>
      <c r="P9" s="161"/>
      <c r="Q9" s="114"/>
      <c r="R9" s="260" t="s">
        <v>124</v>
      </c>
      <c r="S9" s="165"/>
      <c r="T9" s="165"/>
      <c r="U9" s="165"/>
      <c r="V9" s="161"/>
    </row>
    <row r="10" spans="2:22" ht="55.5" customHeight="1" x14ac:dyDescent="0.2">
      <c r="B10" s="100" t="s">
        <v>125</v>
      </c>
      <c r="C10" s="101" t="s">
        <v>62</v>
      </c>
      <c r="D10" s="257" t="s">
        <v>126</v>
      </c>
      <c r="E10" s="161"/>
      <c r="F10" s="257" t="s">
        <v>127</v>
      </c>
      <c r="G10" s="161"/>
      <c r="H10" s="257" t="s">
        <v>128</v>
      </c>
      <c r="I10" s="165"/>
      <c r="J10" s="161"/>
      <c r="K10" s="115"/>
      <c r="L10" s="101" t="s">
        <v>123</v>
      </c>
      <c r="M10" s="257" t="s">
        <v>127</v>
      </c>
      <c r="N10" s="161"/>
      <c r="O10" s="257" t="s">
        <v>128</v>
      </c>
      <c r="P10" s="161"/>
      <c r="Q10" s="115"/>
      <c r="R10" s="101" t="s">
        <v>123</v>
      </c>
      <c r="S10" s="257" t="s">
        <v>127</v>
      </c>
      <c r="T10" s="161"/>
      <c r="U10" s="257" t="s">
        <v>128</v>
      </c>
      <c r="V10" s="161"/>
    </row>
    <row r="11" spans="2:22" x14ac:dyDescent="0.2">
      <c r="B11" s="111"/>
      <c r="C11" s="103" t="s">
        <v>4</v>
      </c>
      <c r="D11" s="102" t="s">
        <v>4</v>
      </c>
      <c r="E11" s="103" t="s">
        <v>60</v>
      </c>
      <c r="F11" s="102" t="s">
        <v>4</v>
      </c>
      <c r="G11" s="103" t="s">
        <v>60</v>
      </c>
      <c r="H11" s="258" t="s">
        <v>4</v>
      </c>
      <c r="I11" s="161"/>
      <c r="J11" s="103" t="s">
        <v>60</v>
      </c>
      <c r="K11" s="116"/>
      <c r="L11" s="103" t="s">
        <v>4</v>
      </c>
      <c r="M11" s="102" t="s">
        <v>4</v>
      </c>
      <c r="N11" s="103" t="s">
        <v>60</v>
      </c>
      <c r="O11" s="102" t="s">
        <v>4</v>
      </c>
      <c r="P11" s="103" t="s">
        <v>60</v>
      </c>
      <c r="Q11" s="116"/>
      <c r="R11" s="103" t="s">
        <v>4</v>
      </c>
      <c r="S11" s="102" t="s">
        <v>4</v>
      </c>
      <c r="T11" s="103" t="s">
        <v>60</v>
      </c>
      <c r="U11" s="102" t="s">
        <v>4</v>
      </c>
      <c r="V11" s="103" t="s">
        <v>60</v>
      </c>
    </row>
    <row r="12" spans="2:22" x14ac:dyDescent="0.2">
      <c r="B12" s="109"/>
      <c r="C12" s="117"/>
      <c r="D12" s="118"/>
      <c r="E12" s="118"/>
      <c r="F12" s="118"/>
      <c r="G12" s="118"/>
      <c r="H12" s="259"/>
      <c r="I12" s="161"/>
      <c r="J12" s="118"/>
      <c r="K12" s="118"/>
      <c r="L12" s="117"/>
      <c r="M12" s="118"/>
      <c r="N12" s="118"/>
      <c r="O12" s="118"/>
      <c r="P12" s="118"/>
      <c r="Q12" s="118"/>
      <c r="R12" s="117"/>
      <c r="S12" s="118"/>
      <c r="T12" s="118"/>
      <c r="U12" s="118"/>
      <c r="V12" s="118"/>
    </row>
    <row r="13" spans="2:22" x14ac:dyDescent="0.2">
      <c r="B13" s="106" t="s">
        <v>5</v>
      </c>
      <c r="C13" s="107">
        <v>50227</v>
      </c>
      <c r="D13" s="106">
        <v>2910</v>
      </c>
      <c r="E13" s="108">
        <v>1</v>
      </c>
      <c r="F13" s="106">
        <v>4923</v>
      </c>
      <c r="G13" s="108">
        <v>1</v>
      </c>
      <c r="H13" s="251">
        <v>0</v>
      </c>
      <c r="I13" s="161"/>
      <c r="J13" s="108">
        <v>0</v>
      </c>
      <c r="K13" s="104"/>
      <c r="L13" s="107">
        <v>13890</v>
      </c>
      <c r="M13" s="106">
        <v>1865</v>
      </c>
      <c r="N13" s="108">
        <v>1</v>
      </c>
      <c r="O13" s="106">
        <v>0</v>
      </c>
      <c r="P13" s="108">
        <v>0</v>
      </c>
      <c r="Q13" s="104"/>
      <c r="R13" s="107">
        <v>16747</v>
      </c>
      <c r="S13" s="106">
        <v>1410</v>
      </c>
      <c r="T13" s="108">
        <v>1</v>
      </c>
      <c r="U13" s="106">
        <v>0</v>
      </c>
      <c r="V13" s="119">
        <v>0</v>
      </c>
    </row>
    <row r="14" spans="2:22" x14ac:dyDescent="0.2">
      <c r="B14" s="109"/>
      <c r="C14" s="117"/>
      <c r="D14" s="118"/>
      <c r="E14" s="118"/>
      <c r="F14" s="118"/>
      <c r="G14" s="118"/>
      <c r="H14" s="259"/>
      <c r="I14" s="161"/>
      <c r="J14" s="118"/>
      <c r="K14" s="118"/>
      <c r="L14" s="117"/>
      <c r="M14" s="118"/>
      <c r="N14" s="118"/>
      <c r="O14" s="118"/>
      <c r="P14" s="118"/>
      <c r="Q14" s="118"/>
      <c r="R14" s="117"/>
      <c r="S14" s="118"/>
      <c r="T14" s="118"/>
      <c r="U14" s="118"/>
      <c r="V14" s="118"/>
    </row>
    <row r="15" spans="2:22" x14ac:dyDescent="0.2">
      <c r="B15" s="111" t="s">
        <v>6</v>
      </c>
      <c r="C15" s="112">
        <v>1268</v>
      </c>
      <c r="D15" s="111">
        <v>3</v>
      </c>
      <c r="E15" s="113">
        <v>1.0309278350515464E-3</v>
      </c>
      <c r="F15" s="111">
        <v>10</v>
      </c>
      <c r="G15" s="113">
        <v>2.0312817387771686E-3</v>
      </c>
      <c r="H15" s="249">
        <v>0</v>
      </c>
      <c r="I15" s="161"/>
      <c r="J15" s="113">
        <v>0</v>
      </c>
      <c r="K15" s="111"/>
      <c r="L15" s="112">
        <v>17</v>
      </c>
      <c r="M15" s="111">
        <v>3</v>
      </c>
      <c r="N15" s="113">
        <v>1.6085790884718498E-3</v>
      </c>
      <c r="O15" s="111">
        <v>0</v>
      </c>
      <c r="P15" s="113">
        <v>0</v>
      </c>
      <c r="Q15" s="111"/>
      <c r="R15" s="112">
        <v>0</v>
      </c>
      <c r="S15" s="111">
        <v>2</v>
      </c>
      <c r="T15" s="113">
        <v>1.4184397163120568E-3</v>
      </c>
      <c r="U15" s="111">
        <v>0</v>
      </c>
      <c r="V15" s="113">
        <v>0</v>
      </c>
    </row>
    <row r="16" spans="2:22" x14ac:dyDescent="0.2">
      <c r="B16" s="111" t="s">
        <v>7</v>
      </c>
      <c r="C16" s="112">
        <v>25</v>
      </c>
      <c r="D16" s="111">
        <v>1</v>
      </c>
      <c r="E16" s="113">
        <v>3.4364261168384882E-4</v>
      </c>
      <c r="F16" s="111">
        <v>3</v>
      </c>
      <c r="G16" s="113">
        <v>6.0938452163315055E-4</v>
      </c>
      <c r="H16" s="249">
        <v>0</v>
      </c>
      <c r="I16" s="161"/>
      <c r="J16" s="113">
        <v>0</v>
      </c>
      <c r="K16" s="111"/>
      <c r="L16" s="112">
        <v>11</v>
      </c>
      <c r="M16" s="111">
        <v>2</v>
      </c>
      <c r="N16" s="113">
        <v>1.0723860589812334E-3</v>
      </c>
      <c r="O16" s="111">
        <v>0</v>
      </c>
      <c r="P16" s="113">
        <v>0</v>
      </c>
      <c r="Q16" s="111"/>
      <c r="R16" s="112">
        <v>6</v>
      </c>
      <c r="S16" s="111">
        <v>0</v>
      </c>
      <c r="T16" s="113">
        <v>0</v>
      </c>
      <c r="U16" s="111">
        <v>0</v>
      </c>
      <c r="V16" s="113">
        <v>0</v>
      </c>
    </row>
    <row r="17" spans="2:22" x14ac:dyDescent="0.2">
      <c r="B17" s="111" t="s">
        <v>8</v>
      </c>
      <c r="C17" s="112">
        <v>11164</v>
      </c>
      <c r="D17" s="111">
        <v>903</v>
      </c>
      <c r="E17" s="113">
        <v>0.31030927835051547</v>
      </c>
      <c r="F17" s="111">
        <v>851</v>
      </c>
      <c r="G17" s="113">
        <v>0.17286207596993702</v>
      </c>
      <c r="H17" s="249">
        <v>0</v>
      </c>
      <c r="I17" s="161"/>
      <c r="J17" s="113">
        <v>0</v>
      </c>
      <c r="K17" s="111"/>
      <c r="L17" s="112">
        <v>2359</v>
      </c>
      <c r="M17" s="111">
        <v>288</v>
      </c>
      <c r="N17" s="113">
        <v>0.1544235924932976</v>
      </c>
      <c r="O17" s="111">
        <v>0</v>
      </c>
      <c r="P17" s="113">
        <v>0</v>
      </c>
      <c r="Q17" s="111"/>
      <c r="R17" s="112">
        <v>4130</v>
      </c>
      <c r="S17" s="111">
        <v>250</v>
      </c>
      <c r="T17" s="113">
        <v>0.1773049645390071</v>
      </c>
      <c r="U17" s="111">
        <v>0</v>
      </c>
      <c r="V17" s="113">
        <v>0</v>
      </c>
    </row>
    <row r="18" spans="2:22" x14ac:dyDescent="0.2">
      <c r="B18" s="111" t="s">
        <v>9</v>
      </c>
      <c r="C18" s="112">
        <v>233</v>
      </c>
      <c r="D18" s="111">
        <v>19</v>
      </c>
      <c r="E18" s="113">
        <v>6.5292096219931274E-3</v>
      </c>
      <c r="F18" s="111">
        <v>31</v>
      </c>
      <c r="G18" s="113">
        <v>6.2969733902092217E-3</v>
      </c>
      <c r="H18" s="249">
        <v>0</v>
      </c>
      <c r="I18" s="161"/>
      <c r="J18" s="113">
        <v>0</v>
      </c>
      <c r="K18" s="111"/>
      <c r="L18" s="112">
        <v>118</v>
      </c>
      <c r="M18" s="111">
        <v>11</v>
      </c>
      <c r="N18" s="113">
        <v>5.8981233243967828E-3</v>
      </c>
      <c r="O18" s="111">
        <v>0</v>
      </c>
      <c r="P18" s="113">
        <v>0</v>
      </c>
      <c r="Q18" s="111"/>
      <c r="R18" s="112">
        <v>41</v>
      </c>
      <c r="S18" s="111">
        <v>8</v>
      </c>
      <c r="T18" s="113">
        <v>5.6737588652482273E-3</v>
      </c>
      <c r="U18" s="111">
        <v>0</v>
      </c>
      <c r="V18" s="113">
        <v>0</v>
      </c>
    </row>
    <row r="19" spans="2:22" ht="24" x14ac:dyDescent="0.2">
      <c r="B19" s="111" t="s">
        <v>10</v>
      </c>
      <c r="C19" s="112">
        <v>1</v>
      </c>
      <c r="D19" s="111">
        <v>1</v>
      </c>
      <c r="E19" s="113">
        <v>3.4364261168384882E-4</v>
      </c>
      <c r="F19" s="111">
        <v>0</v>
      </c>
      <c r="G19" s="113">
        <v>0</v>
      </c>
      <c r="H19" s="249">
        <v>0</v>
      </c>
      <c r="I19" s="161"/>
      <c r="J19" s="113">
        <v>0</v>
      </c>
      <c r="K19" s="111"/>
      <c r="L19" s="112">
        <v>0</v>
      </c>
      <c r="M19" s="111">
        <v>0</v>
      </c>
      <c r="N19" s="113">
        <v>0</v>
      </c>
      <c r="O19" s="111">
        <v>0</v>
      </c>
      <c r="P19" s="113">
        <v>0</v>
      </c>
      <c r="Q19" s="111"/>
      <c r="R19" s="112">
        <v>1</v>
      </c>
      <c r="S19" s="111">
        <v>0</v>
      </c>
      <c r="T19" s="113">
        <v>0</v>
      </c>
      <c r="U19" s="111">
        <v>0</v>
      </c>
      <c r="V19" s="113">
        <v>0</v>
      </c>
    </row>
    <row r="20" spans="2:22" x14ac:dyDescent="0.2">
      <c r="B20" s="111" t="s">
        <v>11</v>
      </c>
      <c r="C20" s="112">
        <v>1287</v>
      </c>
      <c r="D20" s="111">
        <v>71</v>
      </c>
      <c r="E20" s="113">
        <v>2.4398625429553265E-2</v>
      </c>
      <c r="F20" s="111">
        <v>175</v>
      </c>
      <c r="G20" s="113">
        <v>3.5547430428600445E-2</v>
      </c>
      <c r="H20" s="249">
        <v>0</v>
      </c>
      <c r="I20" s="161"/>
      <c r="J20" s="113">
        <v>0</v>
      </c>
      <c r="K20" s="111"/>
      <c r="L20" s="112">
        <v>270</v>
      </c>
      <c r="M20" s="111">
        <v>47</v>
      </c>
      <c r="N20" s="113">
        <v>2.5201072386058981E-2</v>
      </c>
      <c r="O20" s="111">
        <v>0</v>
      </c>
      <c r="P20" s="113">
        <v>0</v>
      </c>
      <c r="Q20" s="111"/>
      <c r="R20" s="112">
        <v>577</v>
      </c>
      <c r="S20" s="111">
        <v>79</v>
      </c>
      <c r="T20" s="113">
        <v>5.6028368794326239E-2</v>
      </c>
      <c r="U20" s="111">
        <v>0</v>
      </c>
      <c r="V20" s="113">
        <v>0</v>
      </c>
    </row>
    <row r="21" spans="2:22" x14ac:dyDescent="0.2">
      <c r="B21" s="111" t="s">
        <v>12</v>
      </c>
      <c r="C21" s="112">
        <v>5308</v>
      </c>
      <c r="D21" s="111">
        <v>121</v>
      </c>
      <c r="E21" s="113">
        <v>4.1580756013745702E-2</v>
      </c>
      <c r="F21" s="111">
        <v>599</v>
      </c>
      <c r="G21" s="113">
        <v>0.12167377615275239</v>
      </c>
      <c r="H21" s="249">
        <v>0</v>
      </c>
      <c r="I21" s="161"/>
      <c r="J21" s="113">
        <v>0</v>
      </c>
      <c r="K21" s="111"/>
      <c r="L21" s="112">
        <v>1552</v>
      </c>
      <c r="M21" s="111">
        <v>224</v>
      </c>
      <c r="N21" s="113">
        <v>0.12010723860589813</v>
      </c>
      <c r="O21" s="111">
        <v>0</v>
      </c>
      <c r="P21" s="113">
        <v>0</v>
      </c>
      <c r="Q21" s="111"/>
      <c r="R21" s="112">
        <v>1328</v>
      </c>
      <c r="S21" s="111">
        <v>145</v>
      </c>
      <c r="T21" s="113">
        <v>0.10283687943262411</v>
      </c>
      <c r="U21" s="111">
        <v>0</v>
      </c>
      <c r="V21" s="113">
        <v>0</v>
      </c>
    </row>
    <row r="22" spans="2:22" x14ac:dyDescent="0.2">
      <c r="B22" s="111" t="s">
        <v>13</v>
      </c>
      <c r="C22" s="112">
        <v>1238</v>
      </c>
      <c r="D22" s="111">
        <v>65</v>
      </c>
      <c r="E22" s="113">
        <v>2.2336769759450172E-2</v>
      </c>
      <c r="F22" s="111">
        <v>141</v>
      </c>
      <c r="G22" s="113">
        <v>2.8641072516758074E-2</v>
      </c>
      <c r="H22" s="249">
        <v>0</v>
      </c>
      <c r="I22" s="161"/>
      <c r="J22" s="113">
        <v>0</v>
      </c>
      <c r="K22" s="111"/>
      <c r="L22" s="112">
        <v>408</v>
      </c>
      <c r="M22" s="111">
        <v>44</v>
      </c>
      <c r="N22" s="113">
        <v>2.3592493297587131E-2</v>
      </c>
      <c r="O22" s="111">
        <v>0</v>
      </c>
      <c r="P22" s="113">
        <v>0</v>
      </c>
      <c r="Q22" s="111"/>
      <c r="R22" s="112">
        <v>408</v>
      </c>
      <c r="S22" s="111">
        <v>55</v>
      </c>
      <c r="T22" s="113">
        <v>3.9007092198581561E-2</v>
      </c>
      <c r="U22" s="111">
        <v>0</v>
      </c>
      <c r="V22" s="113">
        <v>0</v>
      </c>
    </row>
    <row r="23" spans="2:22" x14ac:dyDescent="0.2">
      <c r="B23" s="111" t="s">
        <v>14</v>
      </c>
      <c r="C23" s="112">
        <v>789</v>
      </c>
      <c r="D23" s="111">
        <v>31</v>
      </c>
      <c r="E23" s="113">
        <v>1.0652920962199313E-2</v>
      </c>
      <c r="F23" s="111">
        <v>35</v>
      </c>
      <c r="G23" s="113">
        <v>7.1094860857200889E-3</v>
      </c>
      <c r="H23" s="249">
        <v>0</v>
      </c>
      <c r="I23" s="161"/>
      <c r="J23" s="113">
        <v>0</v>
      </c>
      <c r="K23" s="111"/>
      <c r="L23" s="112">
        <v>197</v>
      </c>
      <c r="M23" s="111">
        <v>10</v>
      </c>
      <c r="N23" s="113">
        <v>5.3619302949061663E-3</v>
      </c>
      <c r="O23" s="111">
        <v>0</v>
      </c>
      <c r="P23" s="113">
        <v>0</v>
      </c>
      <c r="Q23" s="111"/>
      <c r="R23" s="112">
        <v>346</v>
      </c>
      <c r="S23" s="111">
        <v>11</v>
      </c>
      <c r="T23" s="113">
        <v>7.801418439716312E-3</v>
      </c>
      <c r="U23" s="111">
        <v>0</v>
      </c>
      <c r="V23" s="113">
        <v>0</v>
      </c>
    </row>
    <row r="24" spans="2:22" x14ac:dyDescent="0.2">
      <c r="B24" s="111" t="s">
        <v>129</v>
      </c>
      <c r="C24" s="112">
        <v>0</v>
      </c>
      <c r="D24" s="111">
        <v>0</v>
      </c>
      <c r="E24" s="113">
        <v>0</v>
      </c>
      <c r="F24" s="111">
        <v>0</v>
      </c>
      <c r="G24" s="113">
        <v>0</v>
      </c>
      <c r="H24" s="249">
        <v>0</v>
      </c>
      <c r="I24" s="161"/>
      <c r="J24" s="113">
        <v>0</v>
      </c>
      <c r="K24" s="111"/>
      <c r="L24" s="112">
        <v>0</v>
      </c>
      <c r="M24" s="111">
        <v>0</v>
      </c>
      <c r="N24" s="113">
        <v>0</v>
      </c>
      <c r="O24" s="111">
        <v>0</v>
      </c>
      <c r="P24" s="113">
        <v>0</v>
      </c>
      <c r="Q24" s="111"/>
      <c r="R24" s="112">
        <v>0</v>
      </c>
      <c r="S24" s="111">
        <v>0</v>
      </c>
      <c r="T24" s="113">
        <v>0</v>
      </c>
      <c r="U24" s="111">
        <v>0</v>
      </c>
      <c r="V24" s="113">
        <v>0</v>
      </c>
    </row>
    <row r="25" spans="2:22" x14ac:dyDescent="0.2">
      <c r="B25" s="111" t="s">
        <v>15</v>
      </c>
      <c r="C25" s="112">
        <v>559</v>
      </c>
      <c r="D25" s="111">
        <v>36</v>
      </c>
      <c r="E25" s="113">
        <v>1.2371134020618556E-2</v>
      </c>
      <c r="F25" s="111">
        <v>29</v>
      </c>
      <c r="G25" s="113">
        <v>5.8907170424537881E-3</v>
      </c>
      <c r="H25" s="249">
        <v>0</v>
      </c>
      <c r="I25" s="161"/>
      <c r="J25" s="113">
        <v>0</v>
      </c>
      <c r="K25" s="111"/>
      <c r="L25" s="112">
        <v>165</v>
      </c>
      <c r="M25" s="111">
        <v>17</v>
      </c>
      <c r="N25" s="113">
        <v>9.1152815013404824E-3</v>
      </c>
      <c r="O25" s="111">
        <v>0</v>
      </c>
      <c r="P25" s="113">
        <v>0</v>
      </c>
      <c r="Q25" s="111"/>
      <c r="R25" s="112">
        <v>242</v>
      </c>
      <c r="S25" s="111">
        <v>7</v>
      </c>
      <c r="T25" s="113">
        <v>4.9645390070921988E-3</v>
      </c>
      <c r="U25" s="111">
        <v>0</v>
      </c>
      <c r="V25" s="113">
        <v>0</v>
      </c>
    </row>
    <row r="26" spans="2:22" x14ac:dyDescent="0.2">
      <c r="B26" s="111" t="s">
        <v>16</v>
      </c>
      <c r="C26" s="112">
        <v>1116</v>
      </c>
      <c r="D26" s="111">
        <v>47</v>
      </c>
      <c r="E26" s="113">
        <v>1.6151202749140895E-2</v>
      </c>
      <c r="F26" s="111">
        <v>203</v>
      </c>
      <c r="G26" s="113">
        <v>4.1235019297176517E-2</v>
      </c>
      <c r="H26" s="249">
        <v>0</v>
      </c>
      <c r="I26" s="161"/>
      <c r="J26" s="113">
        <v>0</v>
      </c>
      <c r="K26" s="111"/>
      <c r="L26" s="112">
        <v>458</v>
      </c>
      <c r="M26" s="111">
        <v>101</v>
      </c>
      <c r="N26" s="113">
        <v>5.4155495978552279E-2</v>
      </c>
      <c r="O26" s="111">
        <v>0</v>
      </c>
      <c r="P26" s="113">
        <v>0</v>
      </c>
      <c r="Q26" s="111"/>
      <c r="R26" s="112">
        <v>342</v>
      </c>
      <c r="S26" s="111">
        <v>50</v>
      </c>
      <c r="T26" s="113">
        <v>3.5460992907801421E-2</v>
      </c>
      <c r="U26" s="111">
        <v>0</v>
      </c>
      <c r="V26" s="113">
        <v>0</v>
      </c>
    </row>
    <row r="27" spans="2:22" x14ac:dyDescent="0.2">
      <c r="B27" s="111" t="s">
        <v>17</v>
      </c>
      <c r="C27" s="112">
        <v>865</v>
      </c>
      <c r="D27" s="111">
        <v>17</v>
      </c>
      <c r="E27" s="113">
        <v>5.8419243986254296E-3</v>
      </c>
      <c r="F27" s="111">
        <v>57</v>
      </c>
      <c r="G27" s="113">
        <v>1.157830591102986E-2</v>
      </c>
      <c r="H27" s="249">
        <v>0</v>
      </c>
      <c r="I27" s="161"/>
      <c r="J27" s="113">
        <v>0</v>
      </c>
      <c r="K27" s="111"/>
      <c r="L27" s="112">
        <v>154</v>
      </c>
      <c r="M27" s="111">
        <v>22</v>
      </c>
      <c r="N27" s="113">
        <v>1.1796246648793566E-2</v>
      </c>
      <c r="O27" s="111">
        <v>0</v>
      </c>
      <c r="P27" s="113">
        <v>0</v>
      </c>
      <c r="Q27" s="111"/>
      <c r="R27" s="112">
        <v>477</v>
      </c>
      <c r="S27" s="111">
        <v>23</v>
      </c>
      <c r="T27" s="113">
        <v>1.6312056737588652E-2</v>
      </c>
      <c r="U27" s="111">
        <v>0</v>
      </c>
      <c r="V27" s="113">
        <v>0</v>
      </c>
    </row>
    <row r="28" spans="2:22" x14ac:dyDescent="0.2">
      <c r="B28" s="111" t="s">
        <v>18</v>
      </c>
      <c r="C28" s="112">
        <v>832</v>
      </c>
      <c r="D28" s="111">
        <v>66</v>
      </c>
      <c r="E28" s="113">
        <v>2.268041237113402E-2</v>
      </c>
      <c r="F28" s="111">
        <v>105</v>
      </c>
      <c r="G28" s="113">
        <v>2.1328458257160267E-2</v>
      </c>
      <c r="H28" s="249">
        <v>0</v>
      </c>
      <c r="I28" s="161"/>
      <c r="J28" s="113">
        <v>0</v>
      </c>
      <c r="K28" s="111"/>
      <c r="L28" s="112">
        <v>324</v>
      </c>
      <c r="M28" s="111">
        <v>69</v>
      </c>
      <c r="N28" s="113">
        <v>3.6997319034852545E-2</v>
      </c>
      <c r="O28" s="111">
        <v>0</v>
      </c>
      <c r="P28" s="113">
        <v>0</v>
      </c>
      <c r="Q28" s="111"/>
      <c r="R28" s="112">
        <v>253</v>
      </c>
      <c r="S28" s="111">
        <v>12</v>
      </c>
      <c r="T28" s="113">
        <v>8.5106382978723406E-3</v>
      </c>
      <c r="U28" s="111">
        <v>0</v>
      </c>
      <c r="V28" s="113">
        <v>0</v>
      </c>
    </row>
    <row r="29" spans="2:22" x14ac:dyDescent="0.2">
      <c r="B29" s="111" t="s">
        <v>19</v>
      </c>
      <c r="C29" s="112">
        <v>2853</v>
      </c>
      <c r="D29" s="111">
        <v>139</v>
      </c>
      <c r="E29" s="113">
        <v>4.776632302405498E-2</v>
      </c>
      <c r="F29" s="111">
        <v>283</v>
      </c>
      <c r="G29" s="113">
        <v>5.7485273207393862E-2</v>
      </c>
      <c r="H29" s="249">
        <v>0</v>
      </c>
      <c r="I29" s="161"/>
      <c r="J29" s="113">
        <v>0</v>
      </c>
      <c r="K29" s="111"/>
      <c r="L29" s="112">
        <v>1401</v>
      </c>
      <c r="M29" s="111">
        <v>131</v>
      </c>
      <c r="N29" s="113">
        <v>7.0241286863270774E-2</v>
      </c>
      <c r="O29" s="111">
        <v>0</v>
      </c>
      <c r="P29" s="113">
        <v>0</v>
      </c>
      <c r="Q29" s="111"/>
      <c r="R29" s="112">
        <v>590</v>
      </c>
      <c r="S29" s="111">
        <v>58</v>
      </c>
      <c r="T29" s="113">
        <v>4.1134751773049642E-2</v>
      </c>
      <c r="U29" s="111">
        <v>0</v>
      </c>
      <c r="V29" s="113">
        <v>0</v>
      </c>
    </row>
    <row r="30" spans="2:22" x14ac:dyDescent="0.2">
      <c r="B30" s="111" t="s">
        <v>20</v>
      </c>
      <c r="C30" s="112">
        <v>580</v>
      </c>
      <c r="D30" s="111">
        <v>50</v>
      </c>
      <c r="E30" s="113">
        <v>1.7182130584192441E-2</v>
      </c>
      <c r="F30" s="111">
        <v>36</v>
      </c>
      <c r="G30" s="113">
        <v>7.3126142595978062E-3</v>
      </c>
      <c r="H30" s="249">
        <v>0</v>
      </c>
      <c r="I30" s="161"/>
      <c r="J30" s="113">
        <v>0</v>
      </c>
      <c r="K30" s="111"/>
      <c r="L30" s="112">
        <v>185</v>
      </c>
      <c r="M30" s="111">
        <v>16</v>
      </c>
      <c r="N30" s="113">
        <v>8.5790884718498668E-3</v>
      </c>
      <c r="O30" s="111">
        <v>0</v>
      </c>
      <c r="P30" s="113">
        <v>0</v>
      </c>
      <c r="Q30" s="111"/>
      <c r="R30" s="112">
        <v>196</v>
      </c>
      <c r="S30" s="111">
        <v>8</v>
      </c>
      <c r="T30" s="113">
        <v>5.6737588652482273E-3</v>
      </c>
      <c r="U30" s="111">
        <v>0</v>
      </c>
      <c r="V30" s="113">
        <v>0</v>
      </c>
    </row>
    <row r="31" spans="2:22" x14ac:dyDescent="0.2">
      <c r="B31" s="111" t="s">
        <v>21</v>
      </c>
      <c r="C31" s="112">
        <v>3046</v>
      </c>
      <c r="D31" s="111">
        <v>269</v>
      </c>
      <c r="E31" s="113">
        <v>9.2439862542955331E-2</v>
      </c>
      <c r="F31" s="111">
        <v>433</v>
      </c>
      <c r="G31" s="113">
        <v>8.7954499289051385E-2</v>
      </c>
      <c r="H31" s="249">
        <v>0</v>
      </c>
      <c r="I31" s="161"/>
      <c r="J31" s="113">
        <v>0</v>
      </c>
      <c r="K31" s="111"/>
      <c r="L31" s="112">
        <v>471</v>
      </c>
      <c r="M31" s="111">
        <v>104</v>
      </c>
      <c r="N31" s="113">
        <v>5.5764075067024126E-2</v>
      </c>
      <c r="O31" s="111">
        <v>0</v>
      </c>
      <c r="P31" s="113">
        <v>0</v>
      </c>
      <c r="Q31" s="111"/>
      <c r="R31" s="112">
        <v>1473</v>
      </c>
      <c r="S31" s="111">
        <v>162</v>
      </c>
      <c r="T31" s="113">
        <v>0.1148936170212766</v>
      </c>
      <c r="U31" s="111">
        <v>0</v>
      </c>
      <c r="V31" s="113">
        <v>0</v>
      </c>
    </row>
    <row r="32" spans="2:22" x14ac:dyDescent="0.2">
      <c r="B32" s="111" t="s">
        <v>22</v>
      </c>
      <c r="C32" s="112">
        <v>1663</v>
      </c>
      <c r="D32" s="111">
        <v>40</v>
      </c>
      <c r="E32" s="113">
        <v>1.3745704467353952E-2</v>
      </c>
      <c r="F32" s="111">
        <v>100</v>
      </c>
      <c r="G32" s="113">
        <v>2.0312817387771683E-2</v>
      </c>
      <c r="H32" s="249">
        <v>0</v>
      </c>
      <c r="I32" s="161"/>
      <c r="J32" s="113">
        <v>0</v>
      </c>
      <c r="K32" s="111"/>
      <c r="L32" s="112">
        <v>596</v>
      </c>
      <c r="M32" s="111">
        <v>43</v>
      </c>
      <c r="N32" s="113">
        <v>2.3056300268096516E-2</v>
      </c>
      <c r="O32" s="111">
        <v>0</v>
      </c>
      <c r="P32" s="113">
        <v>0</v>
      </c>
      <c r="Q32" s="111"/>
      <c r="R32" s="112">
        <v>490</v>
      </c>
      <c r="S32" s="111">
        <v>26</v>
      </c>
      <c r="T32" s="113">
        <v>1.8439716312056736E-2</v>
      </c>
      <c r="U32" s="111">
        <v>0</v>
      </c>
      <c r="V32" s="113">
        <v>0</v>
      </c>
    </row>
    <row r="33" spans="2:22" x14ac:dyDescent="0.2">
      <c r="B33" s="111" t="s">
        <v>23</v>
      </c>
      <c r="C33" s="112">
        <v>47</v>
      </c>
      <c r="D33" s="111">
        <v>0</v>
      </c>
      <c r="E33" s="113">
        <v>0</v>
      </c>
      <c r="F33" s="111">
        <v>1</v>
      </c>
      <c r="G33" s="113">
        <v>2.0312817387771684E-4</v>
      </c>
      <c r="H33" s="249">
        <v>0</v>
      </c>
      <c r="I33" s="161"/>
      <c r="J33" s="113">
        <v>0</v>
      </c>
      <c r="K33" s="111"/>
      <c r="L33" s="112">
        <v>21</v>
      </c>
      <c r="M33" s="111">
        <v>1</v>
      </c>
      <c r="N33" s="113">
        <v>5.3619302949061668E-4</v>
      </c>
      <c r="O33" s="111">
        <v>0</v>
      </c>
      <c r="P33" s="113">
        <v>0</v>
      </c>
      <c r="Q33" s="111"/>
      <c r="R33" s="112">
        <v>12</v>
      </c>
      <c r="S33" s="111">
        <v>0</v>
      </c>
      <c r="T33" s="113">
        <v>0</v>
      </c>
      <c r="U33" s="111">
        <v>0</v>
      </c>
      <c r="V33" s="113">
        <v>0</v>
      </c>
    </row>
    <row r="34" spans="2:22" x14ac:dyDescent="0.2">
      <c r="B34" s="111" t="s">
        <v>24</v>
      </c>
      <c r="C34" s="112">
        <v>164</v>
      </c>
      <c r="D34" s="111">
        <v>7</v>
      </c>
      <c r="E34" s="113">
        <v>2.4054982817869417E-3</v>
      </c>
      <c r="F34" s="111">
        <v>23</v>
      </c>
      <c r="G34" s="113">
        <v>4.6719479991874872E-3</v>
      </c>
      <c r="H34" s="249">
        <v>0</v>
      </c>
      <c r="I34" s="161"/>
      <c r="J34" s="113">
        <v>0</v>
      </c>
      <c r="K34" s="111"/>
      <c r="L34" s="112">
        <v>46</v>
      </c>
      <c r="M34" s="111">
        <v>9</v>
      </c>
      <c r="N34" s="113">
        <v>4.8257372654155499E-3</v>
      </c>
      <c r="O34" s="111">
        <v>0</v>
      </c>
      <c r="P34" s="113">
        <v>0</v>
      </c>
      <c r="Q34" s="111"/>
      <c r="R34" s="112">
        <v>57</v>
      </c>
      <c r="S34" s="111">
        <v>7</v>
      </c>
      <c r="T34" s="113">
        <v>4.9645390070921988E-3</v>
      </c>
      <c r="U34" s="111">
        <v>0</v>
      </c>
      <c r="V34" s="113">
        <v>0</v>
      </c>
    </row>
    <row r="35" spans="2:22" x14ac:dyDescent="0.2">
      <c r="B35" s="111" t="s">
        <v>25</v>
      </c>
      <c r="C35" s="112">
        <v>1183</v>
      </c>
      <c r="D35" s="111">
        <v>34</v>
      </c>
      <c r="E35" s="113">
        <v>1.1683848797250859E-2</v>
      </c>
      <c r="F35" s="111">
        <v>137</v>
      </c>
      <c r="G35" s="113">
        <v>2.7828559821247208E-2</v>
      </c>
      <c r="H35" s="249">
        <v>0</v>
      </c>
      <c r="I35" s="161"/>
      <c r="J35" s="113">
        <v>0</v>
      </c>
      <c r="K35" s="111"/>
      <c r="L35" s="112">
        <v>378</v>
      </c>
      <c r="M35" s="111">
        <v>56</v>
      </c>
      <c r="N35" s="113">
        <v>3.0026809651474532E-2</v>
      </c>
      <c r="O35" s="111">
        <v>0</v>
      </c>
      <c r="P35" s="113">
        <v>0</v>
      </c>
      <c r="Q35" s="111"/>
      <c r="R35" s="112">
        <v>442</v>
      </c>
      <c r="S35" s="111">
        <v>51</v>
      </c>
      <c r="T35" s="113">
        <v>3.6170212765957444E-2</v>
      </c>
      <c r="U35" s="111">
        <v>0</v>
      </c>
      <c r="V35" s="113">
        <v>0</v>
      </c>
    </row>
    <row r="36" spans="2:22" x14ac:dyDescent="0.2">
      <c r="B36" s="111" t="s">
        <v>26</v>
      </c>
      <c r="C36" s="112">
        <v>378</v>
      </c>
      <c r="D36" s="111">
        <v>51</v>
      </c>
      <c r="E36" s="113">
        <v>1.7525773195876289E-2</v>
      </c>
      <c r="F36" s="111">
        <v>72</v>
      </c>
      <c r="G36" s="113">
        <v>1.4625228519195612E-2</v>
      </c>
      <c r="H36" s="249">
        <v>0</v>
      </c>
      <c r="I36" s="161"/>
      <c r="J36" s="113">
        <v>0</v>
      </c>
      <c r="K36" s="111"/>
      <c r="L36" s="112">
        <v>202</v>
      </c>
      <c r="M36" s="111">
        <v>36</v>
      </c>
      <c r="N36" s="113">
        <v>1.9302949061662199E-2</v>
      </c>
      <c r="O36" s="111">
        <v>0</v>
      </c>
      <c r="P36" s="113">
        <v>0</v>
      </c>
      <c r="Q36" s="111"/>
      <c r="R36" s="112">
        <v>34</v>
      </c>
      <c r="S36" s="111">
        <v>15</v>
      </c>
      <c r="T36" s="113">
        <v>1.0638297872340425E-2</v>
      </c>
      <c r="U36" s="111">
        <v>0</v>
      </c>
      <c r="V36" s="113">
        <v>0</v>
      </c>
    </row>
    <row r="37" spans="2:22" x14ac:dyDescent="0.2">
      <c r="B37" s="111" t="s">
        <v>27</v>
      </c>
      <c r="C37" s="112">
        <v>1916</v>
      </c>
      <c r="D37" s="111">
        <v>147</v>
      </c>
      <c r="E37" s="113">
        <v>5.0515463917525774E-2</v>
      </c>
      <c r="F37" s="111">
        <v>207</v>
      </c>
      <c r="G37" s="113">
        <v>4.2047531992687383E-2</v>
      </c>
      <c r="H37" s="249">
        <v>0</v>
      </c>
      <c r="I37" s="161"/>
      <c r="J37" s="113">
        <v>0</v>
      </c>
      <c r="K37" s="111"/>
      <c r="L37" s="112">
        <v>366</v>
      </c>
      <c r="M37" s="111">
        <v>61</v>
      </c>
      <c r="N37" s="113">
        <v>3.2707774798927614E-2</v>
      </c>
      <c r="O37" s="111">
        <v>0</v>
      </c>
      <c r="P37" s="113">
        <v>0</v>
      </c>
      <c r="Q37" s="111"/>
      <c r="R37" s="112">
        <v>959</v>
      </c>
      <c r="S37" s="111">
        <v>87</v>
      </c>
      <c r="T37" s="113">
        <v>6.1702127659574467E-2</v>
      </c>
      <c r="U37" s="111">
        <v>0</v>
      </c>
      <c r="V37" s="113">
        <v>0</v>
      </c>
    </row>
    <row r="38" spans="2:22" x14ac:dyDescent="0.2">
      <c r="B38" s="111" t="s">
        <v>28</v>
      </c>
      <c r="C38" s="112">
        <v>3066</v>
      </c>
      <c r="D38" s="111">
        <v>109</v>
      </c>
      <c r="E38" s="113">
        <v>3.7457044673539518E-2</v>
      </c>
      <c r="F38" s="111">
        <v>240</v>
      </c>
      <c r="G38" s="113">
        <v>4.8750761730652042E-2</v>
      </c>
      <c r="H38" s="249">
        <v>0</v>
      </c>
      <c r="I38" s="161"/>
      <c r="J38" s="113">
        <v>0</v>
      </c>
      <c r="K38" s="111"/>
      <c r="L38" s="112">
        <v>874</v>
      </c>
      <c r="M38" s="111">
        <v>76</v>
      </c>
      <c r="N38" s="113">
        <v>4.0750670241286861E-2</v>
      </c>
      <c r="O38" s="111">
        <v>0</v>
      </c>
      <c r="P38" s="113">
        <v>0</v>
      </c>
      <c r="Q38" s="111"/>
      <c r="R38" s="112">
        <v>1095</v>
      </c>
      <c r="S38" s="111">
        <v>71</v>
      </c>
      <c r="T38" s="113">
        <v>5.0354609929078017E-2</v>
      </c>
      <c r="U38" s="111">
        <v>0</v>
      </c>
      <c r="V38" s="113">
        <v>0</v>
      </c>
    </row>
    <row r="39" spans="2:22" x14ac:dyDescent="0.2">
      <c r="B39" s="111" t="s">
        <v>29</v>
      </c>
      <c r="C39" s="112">
        <v>451</v>
      </c>
      <c r="D39" s="111">
        <v>63</v>
      </c>
      <c r="E39" s="113">
        <v>2.1649484536082474E-2</v>
      </c>
      <c r="F39" s="111">
        <v>99</v>
      </c>
      <c r="G39" s="113">
        <v>2.0109689213893969E-2</v>
      </c>
      <c r="H39" s="249">
        <v>0</v>
      </c>
      <c r="I39" s="161"/>
      <c r="J39" s="113">
        <v>0</v>
      </c>
      <c r="K39" s="111"/>
      <c r="L39" s="112">
        <v>154</v>
      </c>
      <c r="M39" s="111">
        <v>55</v>
      </c>
      <c r="N39" s="113">
        <v>2.9490616621983913E-2</v>
      </c>
      <c r="O39" s="111">
        <v>0</v>
      </c>
      <c r="P39" s="113">
        <v>0</v>
      </c>
      <c r="Q39" s="111"/>
      <c r="R39" s="112">
        <v>110</v>
      </c>
      <c r="S39" s="111">
        <v>19</v>
      </c>
      <c r="T39" s="113">
        <v>1.3475177304964539E-2</v>
      </c>
      <c r="U39" s="111">
        <v>0</v>
      </c>
      <c r="V39" s="113">
        <v>0</v>
      </c>
    </row>
    <row r="40" spans="2:22" x14ac:dyDescent="0.2">
      <c r="B40" s="111" t="s">
        <v>30</v>
      </c>
      <c r="C40" s="112">
        <v>1197</v>
      </c>
      <c r="D40" s="111">
        <v>107</v>
      </c>
      <c r="E40" s="113">
        <v>3.6769759450171823E-2</v>
      </c>
      <c r="F40" s="111">
        <v>103</v>
      </c>
      <c r="G40" s="113">
        <v>2.0922201909404834E-2</v>
      </c>
      <c r="H40" s="249">
        <v>0</v>
      </c>
      <c r="I40" s="161"/>
      <c r="J40" s="113">
        <v>0</v>
      </c>
      <c r="K40" s="111"/>
      <c r="L40" s="112">
        <v>246</v>
      </c>
      <c r="M40" s="111">
        <v>46</v>
      </c>
      <c r="N40" s="113">
        <v>2.4664879356568366E-2</v>
      </c>
      <c r="O40" s="111">
        <v>0</v>
      </c>
      <c r="P40" s="113">
        <v>0</v>
      </c>
      <c r="Q40" s="111"/>
      <c r="R40" s="112">
        <v>496</v>
      </c>
      <c r="S40" s="111">
        <v>24</v>
      </c>
      <c r="T40" s="113">
        <v>1.7021276595744681E-2</v>
      </c>
      <c r="U40" s="111">
        <v>0</v>
      </c>
      <c r="V40" s="113">
        <v>0</v>
      </c>
    </row>
    <row r="41" spans="2:22" x14ac:dyDescent="0.2">
      <c r="B41" s="111" t="s">
        <v>31</v>
      </c>
      <c r="C41" s="112">
        <v>500</v>
      </c>
      <c r="D41" s="111">
        <v>34</v>
      </c>
      <c r="E41" s="113">
        <v>1.1683848797250859E-2</v>
      </c>
      <c r="F41" s="111">
        <v>66</v>
      </c>
      <c r="G41" s="113">
        <v>1.3406459475929311E-2</v>
      </c>
      <c r="H41" s="249">
        <v>0</v>
      </c>
      <c r="I41" s="161"/>
      <c r="J41" s="113">
        <v>0</v>
      </c>
      <c r="K41" s="111"/>
      <c r="L41" s="112">
        <v>201</v>
      </c>
      <c r="M41" s="111">
        <v>36</v>
      </c>
      <c r="N41" s="113">
        <v>1.9302949061662199E-2</v>
      </c>
      <c r="O41" s="111">
        <v>0</v>
      </c>
      <c r="P41" s="113">
        <v>0</v>
      </c>
      <c r="Q41" s="111"/>
      <c r="R41" s="112">
        <v>117</v>
      </c>
      <c r="S41" s="111">
        <v>16</v>
      </c>
      <c r="T41" s="113">
        <v>1.1347517730496455E-2</v>
      </c>
      <c r="U41" s="111">
        <v>0</v>
      </c>
      <c r="V41" s="113">
        <v>0</v>
      </c>
    </row>
    <row r="42" spans="2:22" x14ac:dyDescent="0.2">
      <c r="B42" s="111" t="s">
        <v>32</v>
      </c>
      <c r="C42" s="112">
        <v>420</v>
      </c>
      <c r="D42" s="111">
        <v>9</v>
      </c>
      <c r="E42" s="113">
        <v>3.092783505154639E-3</v>
      </c>
      <c r="F42" s="111">
        <v>21</v>
      </c>
      <c r="G42" s="113">
        <v>4.2656916514320535E-3</v>
      </c>
      <c r="H42" s="249">
        <v>0</v>
      </c>
      <c r="I42" s="161"/>
      <c r="J42" s="113">
        <v>0</v>
      </c>
      <c r="K42" s="111"/>
      <c r="L42" s="112">
        <v>141</v>
      </c>
      <c r="M42" s="111">
        <v>9</v>
      </c>
      <c r="N42" s="113">
        <v>4.8257372654155499E-3</v>
      </c>
      <c r="O42" s="111">
        <v>0</v>
      </c>
      <c r="P42" s="113">
        <v>0</v>
      </c>
      <c r="Q42" s="111"/>
      <c r="R42" s="112">
        <v>132</v>
      </c>
      <c r="S42" s="111">
        <v>2</v>
      </c>
      <c r="T42" s="113">
        <v>1.4184397163120568E-3</v>
      </c>
      <c r="U42" s="111">
        <v>0</v>
      </c>
      <c r="V42" s="113">
        <v>0</v>
      </c>
    </row>
    <row r="43" spans="2:22" x14ac:dyDescent="0.2">
      <c r="B43" s="111" t="s">
        <v>33</v>
      </c>
      <c r="C43" s="112">
        <v>942</v>
      </c>
      <c r="D43" s="111">
        <v>46</v>
      </c>
      <c r="E43" s="113">
        <v>1.5807560137457044E-2</v>
      </c>
      <c r="F43" s="111">
        <v>78</v>
      </c>
      <c r="G43" s="113">
        <v>1.5843997562461912E-2</v>
      </c>
      <c r="H43" s="249">
        <v>0</v>
      </c>
      <c r="I43" s="161"/>
      <c r="J43" s="113">
        <v>0</v>
      </c>
      <c r="K43" s="111"/>
      <c r="L43" s="112">
        <v>232</v>
      </c>
      <c r="M43" s="111">
        <v>34</v>
      </c>
      <c r="N43" s="113">
        <v>1.8230563002680965E-2</v>
      </c>
      <c r="O43" s="111">
        <v>0</v>
      </c>
      <c r="P43" s="113">
        <v>0</v>
      </c>
      <c r="Q43" s="111"/>
      <c r="R43" s="112">
        <v>349</v>
      </c>
      <c r="S43" s="111">
        <v>18</v>
      </c>
      <c r="T43" s="113">
        <v>1.276595744680851E-2</v>
      </c>
      <c r="U43" s="111">
        <v>0</v>
      </c>
      <c r="V43" s="113">
        <v>0</v>
      </c>
    </row>
    <row r="44" spans="2:22" x14ac:dyDescent="0.2">
      <c r="B44" s="111" t="s">
        <v>34</v>
      </c>
      <c r="C44" s="112">
        <v>2272</v>
      </c>
      <c r="D44" s="111">
        <v>84</v>
      </c>
      <c r="E44" s="113">
        <v>2.88659793814433E-2</v>
      </c>
      <c r="F44" s="111">
        <v>241</v>
      </c>
      <c r="G44" s="113">
        <v>4.8953889904529757E-2</v>
      </c>
      <c r="H44" s="249">
        <v>0</v>
      </c>
      <c r="I44" s="161"/>
      <c r="J44" s="113">
        <v>0</v>
      </c>
      <c r="K44" s="111"/>
      <c r="L44" s="112">
        <v>744</v>
      </c>
      <c r="M44" s="111">
        <v>97</v>
      </c>
      <c r="N44" s="113">
        <v>5.201072386058981E-2</v>
      </c>
      <c r="O44" s="111">
        <v>0</v>
      </c>
      <c r="P44" s="113">
        <v>0</v>
      </c>
      <c r="Q44" s="111"/>
      <c r="R44" s="112">
        <v>782</v>
      </c>
      <c r="S44" s="111">
        <v>75</v>
      </c>
      <c r="T44" s="113">
        <v>5.3191489361702128E-2</v>
      </c>
      <c r="U44" s="111">
        <v>0</v>
      </c>
      <c r="V44" s="113">
        <v>0</v>
      </c>
    </row>
    <row r="45" spans="2:22" x14ac:dyDescent="0.2">
      <c r="B45" s="111" t="s">
        <v>35</v>
      </c>
      <c r="C45" s="112">
        <v>838</v>
      </c>
      <c r="D45" s="111">
        <v>54</v>
      </c>
      <c r="E45" s="113">
        <v>1.8556701030927835E-2</v>
      </c>
      <c r="F45" s="111">
        <v>105</v>
      </c>
      <c r="G45" s="113">
        <v>2.1328458257160267E-2</v>
      </c>
      <c r="H45" s="249">
        <v>0</v>
      </c>
      <c r="I45" s="161"/>
      <c r="J45" s="113">
        <v>0</v>
      </c>
      <c r="K45" s="111"/>
      <c r="L45" s="112">
        <v>107</v>
      </c>
      <c r="M45" s="111">
        <v>22</v>
      </c>
      <c r="N45" s="113">
        <v>1.1796246648793566E-2</v>
      </c>
      <c r="O45" s="111">
        <v>0</v>
      </c>
      <c r="P45" s="113">
        <v>0</v>
      </c>
      <c r="Q45" s="111"/>
      <c r="R45" s="112">
        <v>455</v>
      </c>
      <c r="S45" s="111">
        <v>45</v>
      </c>
      <c r="T45" s="113">
        <v>3.1914893617021274E-2</v>
      </c>
      <c r="U45" s="111">
        <v>0</v>
      </c>
      <c r="V45" s="113">
        <v>0</v>
      </c>
    </row>
    <row r="46" spans="2:22" x14ac:dyDescent="0.2">
      <c r="B46" s="111" t="s">
        <v>36</v>
      </c>
      <c r="C46" s="112">
        <v>1272</v>
      </c>
      <c r="D46" s="111">
        <v>49</v>
      </c>
      <c r="E46" s="113">
        <v>1.683848797250859E-2</v>
      </c>
      <c r="F46" s="111">
        <v>178</v>
      </c>
      <c r="G46" s="113">
        <v>3.6156814950233596E-2</v>
      </c>
      <c r="H46" s="249">
        <v>0</v>
      </c>
      <c r="I46" s="161"/>
      <c r="J46" s="113">
        <v>0</v>
      </c>
      <c r="K46" s="111"/>
      <c r="L46" s="112">
        <v>510</v>
      </c>
      <c r="M46" s="111">
        <v>80</v>
      </c>
      <c r="N46" s="113">
        <v>4.2895442359249331E-2</v>
      </c>
      <c r="O46" s="111">
        <v>0</v>
      </c>
      <c r="P46" s="113">
        <v>0</v>
      </c>
      <c r="Q46" s="111"/>
      <c r="R46" s="112">
        <v>294</v>
      </c>
      <c r="S46" s="111">
        <v>43</v>
      </c>
      <c r="T46" s="113">
        <v>3.0496453900709219E-2</v>
      </c>
      <c r="U46" s="111">
        <v>0</v>
      </c>
      <c r="V46" s="113">
        <v>0</v>
      </c>
    </row>
    <row r="47" spans="2:22" x14ac:dyDescent="0.2">
      <c r="B47" s="111" t="s">
        <v>37</v>
      </c>
      <c r="C47" s="112">
        <v>2620</v>
      </c>
      <c r="D47" s="111">
        <v>236</v>
      </c>
      <c r="E47" s="113">
        <v>8.1099656357388319E-2</v>
      </c>
      <c r="F47" s="111">
        <v>255</v>
      </c>
      <c r="G47" s="113">
        <v>5.1797684338817797E-2</v>
      </c>
      <c r="H47" s="249">
        <v>0</v>
      </c>
      <c r="I47" s="161"/>
      <c r="J47" s="113">
        <v>0</v>
      </c>
      <c r="K47" s="111"/>
      <c r="L47" s="112">
        <v>926</v>
      </c>
      <c r="M47" s="111">
        <v>111</v>
      </c>
      <c r="N47" s="113">
        <v>5.9517426273458442E-2</v>
      </c>
      <c r="O47" s="111">
        <v>0</v>
      </c>
      <c r="P47" s="113">
        <v>0</v>
      </c>
      <c r="Q47" s="111"/>
      <c r="R47" s="112">
        <v>483</v>
      </c>
      <c r="S47" s="111">
        <v>40</v>
      </c>
      <c r="T47" s="113">
        <v>2.8368794326241134E-2</v>
      </c>
      <c r="U47" s="111">
        <v>0</v>
      </c>
      <c r="V47" s="113">
        <v>0</v>
      </c>
    </row>
    <row r="48" spans="2:22" x14ac:dyDescent="0.2">
      <c r="B48" s="111" t="s">
        <v>38</v>
      </c>
      <c r="C48" s="112">
        <v>63</v>
      </c>
      <c r="D48" s="111">
        <v>0</v>
      </c>
      <c r="E48" s="113">
        <v>0</v>
      </c>
      <c r="F48" s="111">
        <v>4</v>
      </c>
      <c r="G48" s="113">
        <v>8.1251269551086737E-4</v>
      </c>
      <c r="H48" s="249">
        <v>0</v>
      </c>
      <c r="I48" s="161"/>
      <c r="J48" s="113">
        <v>0</v>
      </c>
      <c r="K48" s="111"/>
      <c r="L48" s="112">
        <v>40</v>
      </c>
      <c r="M48" s="111">
        <v>3</v>
      </c>
      <c r="N48" s="113">
        <v>1.6085790884718498E-3</v>
      </c>
      <c r="O48" s="111">
        <v>0</v>
      </c>
      <c r="P48" s="113">
        <v>0</v>
      </c>
      <c r="Q48" s="111"/>
      <c r="R48" s="112">
        <v>4</v>
      </c>
      <c r="S48" s="111">
        <v>1</v>
      </c>
      <c r="T48" s="113">
        <v>7.0921985815602842E-4</v>
      </c>
      <c r="U48" s="111">
        <v>0</v>
      </c>
      <c r="V48" s="113">
        <v>0</v>
      </c>
    </row>
    <row r="49" spans="2:22" x14ac:dyDescent="0.2">
      <c r="B49" s="111" t="s">
        <v>39</v>
      </c>
      <c r="C49" s="112">
        <v>71</v>
      </c>
      <c r="D49" s="111">
        <v>1</v>
      </c>
      <c r="E49" s="113">
        <v>3.4364261168384882E-4</v>
      </c>
      <c r="F49" s="111">
        <v>2</v>
      </c>
      <c r="G49" s="113">
        <v>4.0625634775543368E-4</v>
      </c>
      <c r="H49" s="249">
        <v>0</v>
      </c>
      <c r="I49" s="161"/>
      <c r="J49" s="113">
        <v>0</v>
      </c>
      <c r="K49" s="111"/>
      <c r="L49" s="112">
        <v>16</v>
      </c>
      <c r="M49" s="111">
        <v>1</v>
      </c>
      <c r="N49" s="113">
        <v>5.3619302949061668E-4</v>
      </c>
      <c r="O49" s="111">
        <v>0</v>
      </c>
      <c r="P49" s="113">
        <v>0</v>
      </c>
      <c r="Q49" s="111"/>
      <c r="R49" s="112">
        <v>26</v>
      </c>
      <c r="S49" s="111">
        <v>0</v>
      </c>
      <c r="T49" s="113">
        <v>0</v>
      </c>
      <c r="U49" s="111">
        <v>0</v>
      </c>
      <c r="V49" s="113">
        <v>0</v>
      </c>
    </row>
    <row r="50" spans="2:22" ht="409.6" hidden="1" customHeight="1" x14ac:dyDescent="0.2"/>
    <row r="51" spans="2:22" ht="16.5" customHeight="1" x14ac:dyDescent="0.2"/>
  </sheetData>
  <mergeCells count="53">
    <mergeCell ref="B2:O2"/>
    <mergeCell ref="I4:O4"/>
    <mergeCell ref="B6:O6"/>
    <mergeCell ref="B7:O7"/>
    <mergeCell ref="C9:J9"/>
    <mergeCell ref="L9:P9"/>
    <mergeCell ref="R9:V9"/>
    <mergeCell ref="D10:E10"/>
    <mergeCell ref="F10:G10"/>
    <mergeCell ref="H10:J10"/>
    <mergeCell ref="M10:N10"/>
    <mergeCell ref="O10:P10"/>
    <mergeCell ref="S10:T10"/>
    <mergeCell ref="U10:V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52"/>
  <sheetViews>
    <sheetView showGridLines="0" topLeftCell="O1" workbookViewId="0">
      <pane ySplit="4" topLeftCell="A5" activePane="bottomLeft" state="frozenSplit"/>
      <selection pane="bottomLeft" activeCell="S19" sqref="S19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7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0.28515625" customWidth="1"/>
    <col min="9" max="9" width="7.140625" customWidth="1"/>
    <col min="10" max="10" width="7.85546875" customWidth="1"/>
    <col min="11" max="11" width="7.42578125" customWidth="1"/>
    <col min="12" max="12" width="7.85546875" customWidth="1"/>
    <col min="13" max="13" width="7.42578125" customWidth="1"/>
    <col min="14" max="14" width="7.85546875" customWidth="1"/>
    <col min="15" max="15" width="5.140625" customWidth="1"/>
    <col min="16" max="16" width="2.140625" customWidth="1"/>
    <col min="17" max="17" width="7.85546875" customWidth="1"/>
    <col min="18" max="18" width="3.28515625" customWidth="1"/>
    <col min="19" max="19" width="11" customWidth="1"/>
    <col min="20" max="20" width="7.140625" customWidth="1"/>
    <col min="21" max="21" width="8" customWidth="1"/>
    <col min="22" max="22" width="7.140625" customWidth="1"/>
    <col min="23" max="23" width="8" customWidth="1"/>
    <col min="24" max="24" width="7.140625" customWidth="1"/>
    <col min="25" max="25" width="8" customWidth="1"/>
    <col min="26" max="26" width="7.140625" customWidth="1"/>
    <col min="27" max="27" width="8" customWidth="1"/>
    <col min="28" max="28" width="7.140625" customWidth="1"/>
    <col min="29" max="29" width="8" customWidth="1"/>
    <col min="30" max="30" width="7.140625" customWidth="1"/>
    <col min="31" max="31" width="8" customWidth="1"/>
    <col min="32" max="32" width="3" customWidth="1"/>
    <col min="33" max="33" width="11" customWidth="1"/>
    <col min="34" max="34" width="7.140625" customWidth="1"/>
    <col min="35" max="35" width="8" customWidth="1"/>
    <col min="36" max="36" width="7.140625" customWidth="1"/>
    <col min="37" max="37" width="8" customWidth="1"/>
    <col min="38" max="38" width="7.140625" customWidth="1"/>
    <col min="39" max="39" width="8" customWidth="1"/>
    <col min="40" max="40" width="7.140625" customWidth="1"/>
    <col min="41" max="41" width="8" customWidth="1"/>
    <col min="42" max="42" width="7.140625" customWidth="1"/>
    <col min="43" max="43" width="8" customWidth="1"/>
    <col min="44" max="44" width="7.140625" customWidth="1"/>
    <col min="45" max="45" width="8" customWidth="1"/>
    <col min="46" max="46" width="3" customWidth="1"/>
    <col min="47" max="47" width="0" hidden="1" customWidth="1"/>
    <col min="48" max="48" width="2.7109375" customWidth="1"/>
  </cols>
  <sheetData>
    <row r="1" spans="2:46" ht="6.2" customHeight="1" x14ac:dyDescent="0.2"/>
    <row r="2" spans="2:46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46" ht="1.1499999999999999" customHeight="1" x14ac:dyDescent="0.2"/>
    <row r="4" spans="2:46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</row>
    <row r="5" spans="2:46" ht="0.95" customHeight="1" x14ac:dyDescent="0.2"/>
    <row r="6" spans="2:46" ht="17.100000000000001" customHeight="1" x14ac:dyDescent="0.2">
      <c r="B6" s="193" t="s">
        <v>130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46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46" ht="6.75" customHeight="1" x14ac:dyDescent="0.2"/>
    <row r="9" spans="2:46" x14ac:dyDescent="0.2">
      <c r="B9" s="64"/>
      <c r="C9" s="120"/>
      <c r="D9" s="191" t="s">
        <v>131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1"/>
      <c r="R9" s="121"/>
      <c r="S9" s="19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</row>
    <row r="10" spans="2:46" x14ac:dyDescent="0.2">
      <c r="B10" s="64"/>
      <c r="C10" s="195" t="s">
        <v>132</v>
      </c>
      <c r="D10" s="261"/>
      <c r="E10" s="130"/>
      <c r="F10" s="261"/>
      <c r="G10" s="130"/>
      <c r="H10" s="261"/>
      <c r="I10" s="130"/>
      <c r="J10" s="130"/>
      <c r="K10" s="261"/>
      <c r="L10" s="130"/>
      <c r="M10" s="261"/>
      <c r="N10" s="130"/>
      <c r="O10" s="261"/>
      <c r="P10" s="130"/>
      <c r="Q10" s="130"/>
      <c r="R10" s="121"/>
      <c r="S10" s="191" t="s">
        <v>45</v>
      </c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1"/>
      <c r="AF10" s="67"/>
      <c r="AG10" s="191" t="s">
        <v>42</v>
      </c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1"/>
      <c r="AT10" s="67"/>
    </row>
    <row r="11" spans="2:46" ht="73.5" customHeight="1" x14ac:dyDescent="0.2">
      <c r="B11" s="70" t="s">
        <v>3</v>
      </c>
      <c r="C11" s="172"/>
      <c r="D11" s="189" t="s">
        <v>133</v>
      </c>
      <c r="E11" s="131"/>
      <c r="F11" s="189" t="s">
        <v>134</v>
      </c>
      <c r="G11" s="131"/>
      <c r="H11" s="189" t="s">
        <v>135</v>
      </c>
      <c r="I11" s="130"/>
      <c r="J11" s="131"/>
      <c r="K11" s="189" t="s">
        <v>136</v>
      </c>
      <c r="L11" s="131"/>
      <c r="M11" s="189" t="s">
        <v>137</v>
      </c>
      <c r="N11" s="131"/>
      <c r="O11" s="189" t="s">
        <v>138</v>
      </c>
      <c r="P11" s="130"/>
      <c r="Q11" s="131"/>
      <c r="R11" s="122"/>
      <c r="S11" s="66" t="s">
        <v>132</v>
      </c>
      <c r="T11" s="187" t="s">
        <v>133</v>
      </c>
      <c r="U11" s="131"/>
      <c r="V11" s="187" t="s">
        <v>134</v>
      </c>
      <c r="W11" s="131"/>
      <c r="X11" s="187" t="s">
        <v>135</v>
      </c>
      <c r="Y11" s="131"/>
      <c r="Z11" s="187" t="s">
        <v>136</v>
      </c>
      <c r="AA11" s="131"/>
      <c r="AB11" s="187" t="s">
        <v>137</v>
      </c>
      <c r="AC11" s="131"/>
      <c r="AD11" s="187" t="s">
        <v>138</v>
      </c>
      <c r="AE11" s="131"/>
      <c r="AF11" s="74"/>
      <c r="AG11" s="66" t="s">
        <v>132</v>
      </c>
      <c r="AH11" s="187" t="s">
        <v>133</v>
      </c>
      <c r="AI11" s="131"/>
      <c r="AJ11" s="187" t="s">
        <v>134</v>
      </c>
      <c r="AK11" s="131"/>
      <c r="AL11" s="187" t="s">
        <v>135</v>
      </c>
      <c r="AM11" s="131"/>
      <c r="AN11" s="187" t="s">
        <v>136</v>
      </c>
      <c r="AO11" s="131"/>
      <c r="AP11" s="187" t="s">
        <v>137</v>
      </c>
      <c r="AQ11" s="131"/>
      <c r="AR11" s="187" t="s">
        <v>138</v>
      </c>
      <c r="AS11" s="131"/>
      <c r="AT11" s="74"/>
    </row>
    <row r="12" spans="2:46" x14ac:dyDescent="0.2">
      <c r="B12" s="75"/>
      <c r="C12" s="76"/>
      <c r="D12" s="71" t="s">
        <v>4</v>
      </c>
      <c r="E12" s="72" t="s">
        <v>60</v>
      </c>
      <c r="F12" s="71" t="s">
        <v>4</v>
      </c>
      <c r="G12" s="72" t="s">
        <v>60</v>
      </c>
      <c r="H12" s="189" t="s">
        <v>4</v>
      </c>
      <c r="I12" s="131"/>
      <c r="J12" s="72" t="s">
        <v>60</v>
      </c>
      <c r="K12" s="71" t="s">
        <v>4</v>
      </c>
      <c r="L12" s="72" t="s">
        <v>60</v>
      </c>
      <c r="M12" s="71" t="s">
        <v>4</v>
      </c>
      <c r="N12" s="72" t="s">
        <v>60</v>
      </c>
      <c r="O12" s="189" t="s">
        <v>4</v>
      </c>
      <c r="P12" s="131"/>
      <c r="Q12" s="72" t="s">
        <v>60</v>
      </c>
      <c r="R12" s="76"/>
      <c r="S12" s="76"/>
      <c r="T12" s="71" t="s">
        <v>4</v>
      </c>
      <c r="U12" s="72" t="s">
        <v>60</v>
      </c>
      <c r="V12" s="71" t="s">
        <v>4</v>
      </c>
      <c r="W12" s="72" t="s">
        <v>60</v>
      </c>
      <c r="X12" s="71" t="s">
        <v>4</v>
      </c>
      <c r="Y12" s="72" t="s">
        <v>60</v>
      </c>
      <c r="Z12" s="71" t="s">
        <v>4</v>
      </c>
      <c r="AA12" s="72" t="s">
        <v>60</v>
      </c>
      <c r="AB12" s="71" t="s">
        <v>4</v>
      </c>
      <c r="AC12" s="72" t="s">
        <v>60</v>
      </c>
      <c r="AD12" s="71" t="s">
        <v>4</v>
      </c>
      <c r="AE12" s="72" t="s">
        <v>60</v>
      </c>
      <c r="AF12" s="76"/>
      <c r="AG12" s="76"/>
      <c r="AH12" s="71" t="s">
        <v>4</v>
      </c>
      <c r="AI12" s="72" t="s">
        <v>60</v>
      </c>
      <c r="AJ12" s="71" t="s">
        <v>4</v>
      </c>
      <c r="AK12" s="72" t="s">
        <v>60</v>
      </c>
      <c r="AL12" s="71" t="s">
        <v>4</v>
      </c>
      <c r="AM12" s="72" t="s">
        <v>60</v>
      </c>
      <c r="AN12" s="71" t="s">
        <v>4</v>
      </c>
      <c r="AO12" s="72" t="s">
        <v>60</v>
      </c>
      <c r="AP12" s="71" t="s">
        <v>4</v>
      </c>
      <c r="AQ12" s="72" t="s">
        <v>60</v>
      </c>
      <c r="AR12" s="71" t="s">
        <v>4</v>
      </c>
      <c r="AS12" s="72" t="s">
        <v>60</v>
      </c>
      <c r="AT12" s="76"/>
    </row>
    <row r="13" spans="2:46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8"/>
      <c r="M13" s="78"/>
      <c r="N13" s="78"/>
      <c r="O13" s="190"/>
      <c r="P13" s="131"/>
      <c r="Q13" s="78"/>
      <c r="R13" s="78"/>
      <c r="S13" s="79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9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</row>
    <row r="14" spans="2:46" x14ac:dyDescent="0.2">
      <c r="B14" s="80" t="s">
        <v>5</v>
      </c>
      <c r="C14" s="81">
        <v>28400</v>
      </c>
      <c r="D14" s="80">
        <v>1543</v>
      </c>
      <c r="E14" s="82">
        <v>1</v>
      </c>
      <c r="F14" s="80">
        <v>2802</v>
      </c>
      <c r="G14" s="82">
        <v>1</v>
      </c>
      <c r="H14" s="185">
        <v>14550</v>
      </c>
      <c r="I14" s="131"/>
      <c r="J14" s="82">
        <v>1</v>
      </c>
      <c r="K14" s="80">
        <v>3371</v>
      </c>
      <c r="L14" s="82">
        <v>1</v>
      </c>
      <c r="M14" s="80">
        <v>1019</v>
      </c>
      <c r="N14" s="82">
        <v>1</v>
      </c>
      <c r="O14" s="185">
        <v>5115</v>
      </c>
      <c r="P14" s="131"/>
      <c r="Q14" s="82">
        <v>1</v>
      </c>
      <c r="R14" s="78"/>
      <c r="S14" s="81">
        <v>16732</v>
      </c>
      <c r="T14" s="80">
        <v>977</v>
      </c>
      <c r="U14" s="82">
        <v>1</v>
      </c>
      <c r="V14" s="80">
        <v>1609</v>
      </c>
      <c r="W14" s="82">
        <v>1</v>
      </c>
      <c r="X14" s="80">
        <v>8512</v>
      </c>
      <c r="Y14" s="82">
        <v>1</v>
      </c>
      <c r="Z14" s="80">
        <v>1826</v>
      </c>
      <c r="AA14" s="82">
        <v>1</v>
      </c>
      <c r="AB14" s="80">
        <v>610</v>
      </c>
      <c r="AC14" s="82">
        <v>1</v>
      </c>
      <c r="AD14" s="80">
        <v>3198</v>
      </c>
      <c r="AE14" s="82">
        <v>1</v>
      </c>
      <c r="AF14" s="78"/>
      <c r="AG14" s="81">
        <v>9327</v>
      </c>
      <c r="AH14" s="80">
        <v>461</v>
      </c>
      <c r="AI14" s="82">
        <v>1</v>
      </c>
      <c r="AJ14" s="80">
        <v>1031</v>
      </c>
      <c r="AK14" s="82">
        <v>1</v>
      </c>
      <c r="AL14" s="80">
        <v>4785</v>
      </c>
      <c r="AM14" s="82">
        <v>1</v>
      </c>
      <c r="AN14" s="80">
        <v>1252</v>
      </c>
      <c r="AO14" s="82">
        <v>1</v>
      </c>
      <c r="AP14" s="80">
        <v>331</v>
      </c>
      <c r="AQ14" s="82">
        <v>1</v>
      </c>
      <c r="AR14" s="80">
        <v>1467</v>
      </c>
      <c r="AS14" s="82">
        <v>1</v>
      </c>
      <c r="AT14" s="78"/>
    </row>
    <row r="15" spans="2:46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75"/>
      <c r="M15" s="75"/>
      <c r="N15" s="75"/>
      <c r="O15" s="186"/>
      <c r="P15" s="131"/>
      <c r="Q15" s="75"/>
      <c r="R15" s="75"/>
      <c r="S15" s="83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83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</row>
    <row r="16" spans="2:46" x14ac:dyDescent="0.2">
      <c r="B16" s="84" t="s">
        <v>6</v>
      </c>
      <c r="C16" s="85">
        <v>1</v>
      </c>
      <c r="D16" s="84">
        <v>0</v>
      </c>
      <c r="E16" s="86">
        <v>0</v>
      </c>
      <c r="F16" s="84">
        <v>0</v>
      </c>
      <c r="G16" s="86">
        <v>0</v>
      </c>
      <c r="H16" s="184">
        <v>1</v>
      </c>
      <c r="I16" s="131"/>
      <c r="J16" s="86">
        <v>6.8728522336769754E-5</v>
      </c>
      <c r="K16" s="84">
        <v>0</v>
      </c>
      <c r="L16" s="86">
        <v>0</v>
      </c>
      <c r="M16" s="84">
        <v>0</v>
      </c>
      <c r="N16" s="86">
        <v>0</v>
      </c>
      <c r="O16" s="184">
        <v>0</v>
      </c>
      <c r="P16" s="131"/>
      <c r="Q16" s="86">
        <v>0</v>
      </c>
      <c r="R16" s="84"/>
      <c r="S16" s="85">
        <v>0</v>
      </c>
      <c r="T16" s="84">
        <v>0</v>
      </c>
      <c r="U16" s="86">
        <v>0</v>
      </c>
      <c r="V16" s="84">
        <v>0</v>
      </c>
      <c r="W16" s="86">
        <v>0</v>
      </c>
      <c r="X16" s="84">
        <v>0</v>
      </c>
      <c r="Y16" s="86">
        <v>0</v>
      </c>
      <c r="Z16" s="84">
        <v>0</v>
      </c>
      <c r="AA16" s="86">
        <v>0</v>
      </c>
      <c r="AB16" s="84">
        <v>0</v>
      </c>
      <c r="AC16" s="86">
        <v>0</v>
      </c>
      <c r="AD16" s="84">
        <v>0</v>
      </c>
      <c r="AE16" s="86">
        <v>0</v>
      </c>
      <c r="AF16" s="84"/>
      <c r="AG16" s="85">
        <v>0</v>
      </c>
      <c r="AH16" s="84">
        <v>0</v>
      </c>
      <c r="AI16" s="86">
        <v>0</v>
      </c>
      <c r="AJ16" s="84">
        <v>0</v>
      </c>
      <c r="AK16" s="86">
        <v>0</v>
      </c>
      <c r="AL16" s="84">
        <v>0</v>
      </c>
      <c r="AM16" s="86">
        <v>0</v>
      </c>
      <c r="AN16" s="84">
        <v>0</v>
      </c>
      <c r="AO16" s="86">
        <v>0</v>
      </c>
      <c r="AP16" s="84">
        <v>0</v>
      </c>
      <c r="AQ16" s="86">
        <v>0</v>
      </c>
      <c r="AR16" s="84">
        <v>0</v>
      </c>
      <c r="AS16" s="86">
        <v>0</v>
      </c>
      <c r="AT16" s="84"/>
    </row>
    <row r="17" spans="2:46" x14ac:dyDescent="0.2">
      <c r="B17" s="84" t="s">
        <v>7</v>
      </c>
      <c r="C17" s="85">
        <v>13</v>
      </c>
      <c r="D17" s="84">
        <v>2</v>
      </c>
      <c r="E17" s="86">
        <v>1.2961762799740765E-3</v>
      </c>
      <c r="F17" s="84">
        <v>3</v>
      </c>
      <c r="G17" s="86">
        <v>1.0706638115631692E-3</v>
      </c>
      <c r="H17" s="184">
        <v>4</v>
      </c>
      <c r="I17" s="131"/>
      <c r="J17" s="86">
        <v>2.7491408934707902E-4</v>
      </c>
      <c r="K17" s="84">
        <v>3</v>
      </c>
      <c r="L17" s="86">
        <v>8.8994363690299619E-4</v>
      </c>
      <c r="M17" s="84">
        <v>1</v>
      </c>
      <c r="N17" s="86">
        <v>9.813542688910696E-4</v>
      </c>
      <c r="O17" s="184">
        <v>0</v>
      </c>
      <c r="P17" s="131"/>
      <c r="Q17" s="86">
        <v>0</v>
      </c>
      <c r="R17" s="84"/>
      <c r="S17" s="85">
        <v>6</v>
      </c>
      <c r="T17" s="84">
        <v>1</v>
      </c>
      <c r="U17" s="86">
        <v>1.0235414534288639E-3</v>
      </c>
      <c r="V17" s="84">
        <v>3</v>
      </c>
      <c r="W17" s="86">
        <v>1.8645121193287756E-3</v>
      </c>
      <c r="X17" s="84">
        <v>0</v>
      </c>
      <c r="Y17" s="86">
        <v>0</v>
      </c>
      <c r="Z17" s="84">
        <v>1</v>
      </c>
      <c r="AA17" s="86">
        <v>5.4764512595837896E-4</v>
      </c>
      <c r="AB17" s="84">
        <v>1</v>
      </c>
      <c r="AC17" s="86">
        <v>1.639344262295082E-3</v>
      </c>
      <c r="AD17" s="84">
        <v>0</v>
      </c>
      <c r="AE17" s="86">
        <v>0</v>
      </c>
      <c r="AF17" s="84"/>
      <c r="AG17" s="85">
        <v>6</v>
      </c>
      <c r="AH17" s="84">
        <v>1</v>
      </c>
      <c r="AI17" s="86">
        <v>2.1691973969631237E-3</v>
      </c>
      <c r="AJ17" s="84">
        <v>0</v>
      </c>
      <c r="AK17" s="86">
        <v>0</v>
      </c>
      <c r="AL17" s="84">
        <v>3</v>
      </c>
      <c r="AM17" s="86">
        <v>6.2695924764890286E-4</v>
      </c>
      <c r="AN17" s="84">
        <v>2</v>
      </c>
      <c r="AO17" s="86">
        <v>1.5974440894568689E-3</v>
      </c>
      <c r="AP17" s="84">
        <v>0</v>
      </c>
      <c r="AQ17" s="86">
        <v>0</v>
      </c>
      <c r="AR17" s="84">
        <v>0</v>
      </c>
      <c r="AS17" s="86">
        <v>0</v>
      </c>
      <c r="AT17" s="84"/>
    </row>
    <row r="18" spans="2:46" x14ac:dyDescent="0.2">
      <c r="B18" s="84" t="s">
        <v>8</v>
      </c>
      <c r="C18" s="85">
        <v>6511</v>
      </c>
      <c r="D18" s="84">
        <v>507</v>
      </c>
      <c r="E18" s="86">
        <v>0.3285806869734284</v>
      </c>
      <c r="F18" s="84">
        <v>721</v>
      </c>
      <c r="G18" s="86">
        <v>0.25731620271234834</v>
      </c>
      <c r="H18" s="184">
        <v>3213</v>
      </c>
      <c r="I18" s="131"/>
      <c r="J18" s="86">
        <v>0.22082474226804125</v>
      </c>
      <c r="K18" s="84">
        <v>786</v>
      </c>
      <c r="L18" s="86">
        <v>0.23316523286858498</v>
      </c>
      <c r="M18" s="84">
        <v>185</v>
      </c>
      <c r="N18" s="86">
        <v>0.18155053974484789</v>
      </c>
      <c r="O18" s="184">
        <v>1099</v>
      </c>
      <c r="P18" s="131"/>
      <c r="Q18" s="86">
        <v>0.21485826001955033</v>
      </c>
      <c r="R18" s="84"/>
      <c r="S18" s="85">
        <v>4127</v>
      </c>
      <c r="T18" s="84">
        <v>364</v>
      </c>
      <c r="U18" s="86">
        <v>0.37256908904810643</v>
      </c>
      <c r="V18" s="84">
        <v>352</v>
      </c>
      <c r="W18" s="86">
        <v>0.218769422001243</v>
      </c>
      <c r="X18" s="84">
        <v>2047</v>
      </c>
      <c r="Y18" s="86">
        <v>0.24048402255639098</v>
      </c>
      <c r="Z18" s="84">
        <v>514</v>
      </c>
      <c r="AA18" s="86">
        <v>0.28148959474260676</v>
      </c>
      <c r="AB18" s="84">
        <v>134</v>
      </c>
      <c r="AC18" s="86">
        <v>0.21967213114754097</v>
      </c>
      <c r="AD18" s="84">
        <v>716</v>
      </c>
      <c r="AE18" s="86">
        <v>0.22388993120700437</v>
      </c>
      <c r="AF18" s="84"/>
      <c r="AG18" s="85">
        <v>1779</v>
      </c>
      <c r="AH18" s="84">
        <v>113</v>
      </c>
      <c r="AI18" s="86">
        <v>0.24511930585683298</v>
      </c>
      <c r="AJ18" s="84">
        <v>317</v>
      </c>
      <c r="AK18" s="86">
        <v>0.30746847720659554</v>
      </c>
      <c r="AL18" s="84">
        <v>843</v>
      </c>
      <c r="AM18" s="86">
        <v>0.1761755485893417</v>
      </c>
      <c r="AN18" s="84">
        <v>191</v>
      </c>
      <c r="AO18" s="86">
        <v>0.152555910543131</v>
      </c>
      <c r="AP18" s="84">
        <v>36</v>
      </c>
      <c r="AQ18" s="86">
        <v>0.10876132930513595</v>
      </c>
      <c r="AR18" s="84">
        <v>279</v>
      </c>
      <c r="AS18" s="86">
        <v>0.19018404907975461</v>
      </c>
      <c r="AT18" s="84"/>
    </row>
    <row r="19" spans="2:46" x14ac:dyDescent="0.2">
      <c r="B19" s="84" t="s">
        <v>9</v>
      </c>
      <c r="C19" s="85">
        <v>109</v>
      </c>
      <c r="D19" s="84">
        <v>1</v>
      </c>
      <c r="E19" s="86">
        <v>6.4808813998703824E-4</v>
      </c>
      <c r="F19" s="84">
        <v>8</v>
      </c>
      <c r="G19" s="86">
        <v>2.8551034975017845E-3</v>
      </c>
      <c r="H19" s="184">
        <v>32</v>
      </c>
      <c r="I19" s="131"/>
      <c r="J19" s="86">
        <v>2.1993127147766321E-3</v>
      </c>
      <c r="K19" s="84">
        <v>8</v>
      </c>
      <c r="L19" s="86">
        <v>2.3731830317413232E-3</v>
      </c>
      <c r="M19" s="84">
        <v>10</v>
      </c>
      <c r="N19" s="86">
        <v>9.8135426889106973E-3</v>
      </c>
      <c r="O19" s="184">
        <v>50</v>
      </c>
      <c r="P19" s="131"/>
      <c r="Q19" s="86">
        <v>9.7751710654936461E-3</v>
      </c>
      <c r="R19" s="84"/>
      <c r="S19" s="85">
        <v>41</v>
      </c>
      <c r="T19" s="84">
        <v>0</v>
      </c>
      <c r="U19" s="86">
        <v>0</v>
      </c>
      <c r="V19" s="84">
        <v>2</v>
      </c>
      <c r="W19" s="86">
        <v>1.243008079552517E-3</v>
      </c>
      <c r="X19" s="84">
        <v>11</v>
      </c>
      <c r="Y19" s="86">
        <v>1.2922932330827067E-3</v>
      </c>
      <c r="Z19" s="84">
        <v>4</v>
      </c>
      <c r="AA19" s="86">
        <v>2.1905805038335158E-3</v>
      </c>
      <c r="AB19" s="84">
        <v>3</v>
      </c>
      <c r="AC19" s="86">
        <v>4.9180327868852463E-3</v>
      </c>
      <c r="AD19" s="84">
        <v>21</v>
      </c>
      <c r="AE19" s="86">
        <v>6.5666041275797378E-3</v>
      </c>
      <c r="AF19" s="84"/>
      <c r="AG19" s="85">
        <v>62</v>
      </c>
      <c r="AH19" s="84">
        <v>1</v>
      </c>
      <c r="AI19" s="86">
        <v>2.1691973969631237E-3</v>
      </c>
      <c r="AJ19" s="84">
        <v>6</v>
      </c>
      <c r="AK19" s="86">
        <v>5.8195926285160042E-3</v>
      </c>
      <c r="AL19" s="84">
        <v>19</v>
      </c>
      <c r="AM19" s="86">
        <v>3.9707419017763843E-3</v>
      </c>
      <c r="AN19" s="84">
        <v>3</v>
      </c>
      <c r="AO19" s="86">
        <v>2.3961661341853034E-3</v>
      </c>
      <c r="AP19" s="84">
        <v>6</v>
      </c>
      <c r="AQ19" s="86">
        <v>1.812688821752266E-2</v>
      </c>
      <c r="AR19" s="84">
        <v>27</v>
      </c>
      <c r="AS19" s="86">
        <v>1.8404907975460124E-2</v>
      </c>
      <c r="AT19" s="84"/>
    </row>
    <row r="20" spans="2:46" ht="24" x14ac:dyDescent="0.2">
      <c r="B20" s="84" t="s">
        <v>10</v>
      </c>
      <c r="C20" s="85">
        <v>1</v>
      </c>
      <c r="D20" s="84">
        <v>0</v>
      </c>
      <c r="E20" s="86">
        <v>0</v>
      </c>
      <c r="F20" s="84">
        <v>0</v>
      </c>
      <c r="G20" s="86">
        <v>0</v>
      </c>
      <c r="H20" s="184">
        <v>1</v>
      </c>
      <c r="I20" s="131"/>
      <c r="J20" s="86">
        <v>6.8728522336769754E-5</v>
      </c>
      <c r="K20" s="84">
        <v>0</v>
      </c>
      <c r="L20" s="86">
        <v>0</v>
      </c>
      <c r="M20" s="84">
        <v>0</v>
      </c>
      <c r="N20" s="86">
        <v>0</v>
      </c>
      <c r="O20" s="184">
        <v>0</v>
      </c>
      <c r="P20" s="131"/>
      <c r="Q20" s="86">
        <v>0</v>
      </c>
      <c r="R20" s="84"/>
      <c r="S20" s="85">
        <v>1</v>
      </c>
      <c r="T20" s="84">
        <v>0</v>
      </c>
      <c r="U20" s="86">
        <v>0</v>
      </c>
      <c r="V20" s="84">
        <v>0</v>
      </c>
      <c r="W20" s="86">
        <v>0</v>
      </c>
      <c r="X20" s="84">
        <v>1</v>
      </c>
      <c r="Y20" s="86">
        <v>1.1748120300751879E-4</v>
      </c>
      <c r="Z20" s="84">
        <v>0</v>
      </c>
      <c r="AA20" s="86">
        <v>0</v>
      </c>
      <c r="AB20" s="84">
        <v>0</v>
      </c>
      <c r="AC20" s="86">
        <v>0</v>
      </c>
      <c r="AD20" s="84">
        <v>0</v>
      </c>
      <c r="AE20" s="86">
        <v>0</v>
      </c>
      <c r="AF20" s="84"/>
      <c r="AG20" s="85">
        <v>0</v>
      </c>
      <c r="AH20" s="84">
        <v>0</v>
      </c>
      <c r="AI20" s="86">
        <v>0</v>
      </c>
      <c r="AJ20" s="84">
        <v>0</v>
      </c>
      <c r="AK20" s="86">
        <v>0</v>
      </c>
      <c r="AL20" s="84">
        <v>0</v>
      </c>
      <c r="AM20" s="86">
        <v>0</v>
      </c>
      <c r="AN20" s="84">
        <v>0</v>
      </c>
      <c r="AO20" s="86">
        <v>0</v>
      </c>
      <c r="AP20" s="84">
        <v>0</v>
      </c>
      <c r="AQ20" s="86">
        <v>0</v>
      </c>
      <c r="AR20" s="84">
        <v>0</v>
      </c>
      <c r="AS20" s="86">
        <v>0</v>
      </c>
      <c r="AT20" s="84"/>
    </row>
    <row r="21" spans="2:46" x14ac:dyDescent="0.2">
      <c r="B21" s="84" t="s">
        <v>11</v>
      </c>
      <c r="C21" s="85">
        <v>791</v>
      </c>
      <c r="D21" s="84">
        <v>1</v>
      </c>
      <c r="E21" s="86">
        <v>6.4808813998703824E-4</v>
      </c>
      <c r="F21" s="84">
        <v>36</v>
      </c>
      <c r="G21" s="86">
        <v>1.284796573875803E-2</v>
      </c>
      <c r="H21" s="184">
        <v>669</v>
      </c>
      <c r="I21" s="131"/>
      <c r="J21" s="86">
        <v>4.5979381443298967E-2</v>
      </c>
      <c r="K21" s="84">
        <v>14</v>
      </c>
      <c r="L21" s="86">
        <v>4.1530703055473149E-3</v>
      </c>
      <c r="M21" s="84">
        <v>13</v>
      </c>
      <c r="N21" s="86">
        <v>1.2757605495583905E-2</v>
      </c>
      <c r="O21" s="184">
        <v>58</v>
      </c>
      <c r="P21" s="131"/>
      <c r="Q21" s="86">
        <v>1.133919843597263E-2</v>
      </c>
      <c r="R21" s="84"/>
      <c r="S21" s="85">
        <v>577</v>
      </c>
      <c r="T21" s="84">
        <v>1</v>
      </c>
      <c r="U21" s="86">
        <v>1.0235414534288639E-3</v>
      </c>
      <c r="V21" s="84">
        <v>33</v>
      </c>
      <c r="W21" s="86">
        <v>2.0509633312616533E-2</v>
      </c>
      <c r="X21" s="84">
        <v>485</v>
      </c>
      <c r="Y21" s="86">
        <v>5.6978383458646614E-2</v>
      </c>
      <c r="Z21" s="84">
        <v>9</v>
      </c>
      <c r="AA21" s="86">
        <v>4.9288061336254111E-3</v>
      </c>
      <c r="AB21" s="84">
        <v>11</v>
      </c>
      <c r="AC21" s="86">
        <v>1.8032786885245903E-2</v>
      </c>
      <c r="AD21" s="84">
        <v>38</v>
      </c>
      <c r="AE21" s="86">
        <v>1.1882426516572859E-2</v>
      </c>
      <c r="AF21" s="84"/>
      <c r="AG21" s="85">
        <v>158</v>
      </c>
      <c r="AH21" s="84">
        <v>0</v>
      </c>
      <c r="AI21" s="86">
        <v>0</v>
      </c>
      <c r="AJ21" s="84">
        <v>2</v>
      </c>
      <c r="AK21" s="86">
        <v>1.9398642095053346E-3</v>
      </c>
      <c r="AL21" s="84">
        <v>133</v>
      </c>
      <c r="AM21" s="86">
        <v>2.7795193312434692E-2</v>
      </c>
      <c r="AN21" s="84">
        <v>4</v>
      </c>
      <c r="AO21" s="86">
        <v>3.1948881789137379E-3</v>
      </c>
      <c r="AP21" s="84">
        <v>2</v>
      </c>
      <c r="AQ21" s="86">
        <v>6.0422960725075529E-3</v>
      </c>
      <c r="AR21" s="84">
        <v>17</v>
      </c>
      <c r="AS21" s="86">
        <v>1.1588275391956374E-2</v>
      </c>
      <c r="AT21" s="84"/>
    </row>
    <row r="22" spans="2:46" x14ac:dyDescent="0.2">
      <c r="B22" s="84" t="s">
        <v>12</v>
      </c>
      <c r="C22" s="85">
        <v>2508</v>
      </c>
      <c r="D22" s="84">
        <v>255</v>
      </c>
      <c r="E22" s="86">
        <v>0.16526247569669475</v>
      </c>
      <c r="F22" s="84">
        <v>476</v>
      </c>
      <c r="G22" s="86">
        <v>0.16987865810135616</v>
      </c>
      <c r="H22" s="184">
        <v>628</v>
      </c>
      <c r="I22" s="131"/>
      <c r="J22" s="86">
        <v>4.3161512027491411E-2</v>
      </c>
      <c r="K22" s="84">
        <v>312</v>
      </c>
      <c r="L22" s="86">
        <v>9.2554138237911601E-2</v>
      </c>
      <c r="M22" s="84">
        <v>270</v>
      </c>
      <c r="N22" s="86">
        <v>0.2649656526005888</v>
      </c>
      <c r="O22" s="184">
        <v>567</v>
      </c>
      <c r="P22" s="131"/>
      <c r="Q22" s="86">
        <v>0.11085043988269795</v>
      </c>
      <c r="R22" s="84"/>
      <c r="S22" s="85">
        <v>1327</v>
      </c>
      <c r="T22" s="84">
        <v>144</v>
      </c>
      <c r="U22" s="86">
        <v>0.14738996929375639</v>
      </c>
      <c r="V22" s="84">
        <v>277</v>
      </c>
      <c r="W22" s="86">
        <v>0.17215661901802362</v>
      </c>
      <c r="X22" s="84">
        <v>301</v>
      </c>
      <c r="Y22" s="86">
        <v>3.5361842105263157E-2</v>
      </c>
      <c r="Z22" s="84">
        <v>136</v>
      </c>
      <c r="AA22" s="86">
        <v>7.4479737130339535E-2</v>
      </c>
      <c r="AB22" s="84">
        <v>145</v>
      </c>
      <c r="AC22" s="86">
        <v>0.23770491803278687</v>
      </c>
      <c r="AD22" s="84">
        <v>324</v>
      </c>
      <c r="AE22" s="86">
        <v>0.10131332082551595</v>
      </c>
      <c r="AF22" s="84"/>
      <c r="AG22" s="85">
        <v>930</v>
      </c>
      <c r="AH22" s="84">
        <v>91</v>
      </c>
      <c r="AI22" s="86">
        <v>0.19739696312364424</v>
      </c>
      <c r="AJ22" s="84">
        <v>167</v>
      </c>
      <c r="AK22" s="86">
        <v>0.16197866149369544</v>
      </c>
      <c r="AL22" s="84">
        <v>265</v>
      </c>
      <c r="AM22" s="86">
        <v>5.5381400208986416E-2</v>
      </c>
      <c r="AN22" s="84">
        <v>131</v>
      </c>
      <c r="AO22" s="86">
        <v>0.10463258785942492</v>
      </c>
      <c r="AP22" s="84">
        <v>96</v>
      </c>
      <c r="AQ22" s="86">
        <v>0.29003021148036257</v>
      </c>
      <c r="AR22" s="84">
        <v>180</v>
      </c>
      <c r="AS22" s="86">
        <v>0.12269938650306748</v>
      </c>
      <c r="AT22" s="84"/>
    </row>
    <row r="23" spans="2:46" x14ac:dyDescent="0.2">
      <c r="B23" s="84" t="s">
        <v>13</v>
      </c>
      <c r="C23" s="85">
        <v>789</v>
      </c>
      <c r="D23" s="84">
        <v>17</v>
      </c>
      <c r="E23" s="86">
        <v>1.1017498379779649E-2</v>
      </c>
      <c r="F23" s="84">
        <v>13</v>
      </c>
      <c r="G23" s="86">
        <v>4.6395431834403995E-3</v>
      </c>
      <c r="H23" s="184">
        <v>480</v>
      </c>
      <c r="I23" s="131"/>
      <c r="J23" s="86">
        <v>3.2989690721649485E-2</v>
      </c>
      <c r="K23" s="84">
        <v>86</v>
      </c>
      <c r="L23" s="86">
        <v>2.5511717591219223E-2</v>
      </c>
      <c r="M23" s="84">
        <v>91</v>
      </c>
      <c r="N23" s="86">
        <v>8.9303238469087345E-2</v>
      </c>
      <c r="O23" s="184">
        <v>102</v>
      </c>
      <c r="P23" s="131"/>
      <c r="Q23" s="86">
        <v>1.994134897360704E-2</v>
      </c>
      <c r="R23" s="84"/>
      <c r="S23" s="85">
        <v>407</v>
      </c>
      <c r="T23" s="84">
        <v>7</v>
      </c>
      <c r="U23" s="86">
        <v>7.164790174002047E-3</v>
      </c>
      <c r="V23" s="84">
        <v>6</v>
      </c>
      <c r="W23" s="86">
        <v>3.7290242386575512E-3</v>
      </c>
      <c r="X23" s="84">
        <v>254</v>
      </c>
      <c r="Y23" s="86">
        <v>2.9840225563909775E-2</v>
      </c>
      <c r="Z23" s="84">
        <v>40</v>
      </c>
      <c r="AA23" s="86">
        <v>2.1905805038335158E-2</v>
      </c>
      <c r="AB23" s="84">
        <v>53</v>
      </c>
      <c r="AC23" s="86">
        <v>8.6885245901639346E-2</v>
      </c>
      <c r="AD23" s="84">
        <v>47</v>
      </c>
      <c r="AE23" s="86">
        <v>1.4696685428392746E-2</v>
      </c>
      <c r="AF23" s="84"/>
      <c r="AG23" s="85">
        <v>316</v>
      </c>
      <c r="AH23" s="84">
        <v>9</v>
      </c>
      <c r="AI23" s="86">
        <v>1.9522776572668113E-2</v>
      </c>
      <c r="AJ23" s="84">
        <v>5</v>
      </c>
      <c r="AK23" s="86">
        <v>4.849660523763337E-3</v>
      </c>
      <c r="AL23" s="84">
        <v>180</v>
      </c>
      <c r="AM23" s="86">
        <v>3.7617554858934171E-2</v>
      </c>
      <c r="AN23" s="84">
        <v>40</v>
      </c>
      <c r="AO23" s="86">
        <v>3.1948881789137379E-2</v>
      </c>
      <c r="AP23" s="84">
        <v>32</v>
      </c>
      <c r="AQ23" s="86">
        <v>9.6676737160120846E-2</v>
      </c>
      <c r="AR23" s="84">
        <v>50</v>
      </c>
      <c r="AS23" s="86">
        <v>3.4083162917518749E-2</v>
      </c>
      <c r="AT23" s="84"/>
    </row>
    <row r="24" spans="2:46" x14ac:dyDescent="0.2">
      <c r="B24" s="84" t="s">
        <v>14</v>
      </c>
      <c r="C24" s="85">
        <v>552</v>
      </c>
      <c r="D24" s="84">
        <v>22</v>
      </c>
      <c r="E24" s="86">
        <v>1.4257939079714841E-2</v>
      </c>
      <c r="F24" s="84">
        <v>42</v>
      </c>
      <c r="G24" s="86">
        <v>1.4989293361884369E-2</v>
      </c>
      <c r="H24" s="184">
        <v>368</v>
      </c>
      <c r="I24" s="131"/>
      <c r="J24" s="86">
        <v>2.5292096219931271E-2</v>
      </c>
      <c r="K24" s="84">
        <v>31</v>
      </c>
      <c r="L24" s="86">
        <v>9.1960842479976261E-3</v>
      </c>
      <c r="M24" s="84">
        <v>9</v>
      </c>
      <c r="N24" s="86">
        <v>8.832188420019628E-3</v>
      </c>
      <c r="O24" s="184">
        <v>80</v>
      </c>
      <c r="P24" s="131"/>
      <c r="Q24" s="86">
        <v>1.5640273704789834E-2</v>
      </c>
      <c r="R24" s="84"/>
      <c r="S24" s="85">
        <v>345</v>
      </c>
      <c r="T24" s="84">
        <v>11</v>
      </c>
      <c r="U24" s="86">
        <v>1.1258955987717503E-2</v>
      </c>
      <c r="V24" s="84">
        <v>31</v>
      </c>
      <c r="W24" s="86">
        <v>1.9266625233064015E-2</v>
      </c>
      <c r="X24" s="84">
        <v>225</v>
      </c>
      <c r="Y24" s="86">
        <v>2.6433270676691729E-2</v>
      </c>
      <c r="Z24" s="84">
        <v>22</v>
      </c>
      <c r="AA24" s="86">
        <v>1.2048192771084338E-2</v>
      </c>
      <c r="AB24" s="84">
        <v>6</v>
      </c>
      <c r="AC24" s="86">
        <v>9.8360655737704927E-3</v>
      </c>
      <c r="AD24" s="84">
        <v>50</v>
      </c>
      <c r="AE24" s="86">
        <v>1.5634771732332707E-2</v>
      </c>
      <c r="AF24" s="84"/>
      <c r="AG24" s="85">
        <v>157</v>
      </c>
      <c r="AH24" s="84">
        <v>8</v>
      </c>
      <c r="AI24" s="86">
        <v>1.735357917570499E-2</v>
      </c>
      <c r="AJ24" s="84">
        <v>9</v>
      </c>
      <c r="AK24" s="86">
        <v>8.7293889427740058E-3</v>
      </c>
      <c r="AL24" s="84">
        <v>107</v>
      </c>
      <c r="AM24" s="86">
        <v>2.2361546499477535E-2</v>
      </c>
      <c r="AN24" s="84">
        <v>8</v>
      </c>
      <c r="AO24" s="86">
        <v>6.3897763578274758E-3</v>
      </c>
      <c r="AP24" s="84">
        <v>2</v>
      </c>
      <c r="AQ24" s="86">
        <v>6.0422960725075529E-3</v>
      </c>
      <c r="AR24" s="84">
        <v>23</v>
      </c>
      <c r="AS24" s="86">
        <v>1.5678254942058625E-2</v>
      </c>
      <c r="AT24" s="84"/>
    </row>
    <row r="25" spans="2:46" x14ac:dyDescent="0.2">
      <c r="B25" s="84" t="s">
        <v>15</v>
      </c>
      <c r="C25" s="85">
        <v>372</v>
      </c>
      <c r="D25" s="84">
        <v>44</v>
      </c>
      <c r="E25" s="86">
        <v>2.8515878159429683E-2</v>
      </c>
      <c r="F25" s="84">
        <v>15</v>
      </c>
      <c r="G25" s="86">
        <v>5.3533190578158455E-3</v>
      </c>
      <c r="H25" s="184">
        <v>233</v>
      </c>
      <c r="I25" s="131"/>
      <c r="J25" s="86">
        <v>1.6013745704467355E-2</v>
      </c>
      <c r="K25" s="84">
        <v>32</v>
      </c>
      <c r="L25" s="86">
        <v>9.4927321269652927E-3</v>
      </c>
      <c r="M25" s="84">
        <v>7</v>
      </c>
      <c r="N25" s="86">
        <v>6.8694798822374874E-3</v>
      </c>
      <c r="O25" s="184">
        <v>41</v>
      </c>
      <c r="P25" s="131"/>
      <c r="Q25" s="86">
        <v>8.0156402737047907E-3</v>
      </c>
      <c r="R25" s="84"/>
      <c r="S25" s="85">
        <v>242</v>
      </c>
      <c r="T25" s="84">
        <v>32</v>
      </c>
      <c r="U25" s="86">
        <v>3.2753326509723645E-2</v>
      </c>
      <c r="V25" s="84">
        <v>12</v>
      </c>
      <c r="W25" s="86">
        <v>7.4580484773151025E-3</v>
      </c>
      <c r="X25" s="84">
        <v>146</v>
      </c>
      <c r="Y25" s="86">
        <v>1.7152255639097745E-2</v>
      </c>
      <c r="Z25" s="84">
        <v>24</v>
      </c>
      <c r="AA25" s="86">
        <v>1.3143483023001095E-2</v>
      </c>
      <c r="AB25" s="84">
        <v>5</v>
      </c>
      <c r="AC25" s="86">
        <v>8.1967213114754103E-3</v>
      </c>
      <c r="AD25" s="84">
        <v>23</v>
      </c>
      <c r="AE25" s="86">
        <v>7.1919949968730461E-3</v>
      </c>
      <c r="AF25" s="84"/>
      <c r="AG25" s="85">
        <v>113</v>
      </c>
      <c r="AH25" s="84">
        <v>10</v>
      </c>
      <c r="AI25" s="86">
        <v>2.1691973969631236E-2</v>
      </c>
      <c r="AJ25" s="84">
        <v>3</v>
      </c>
      <c r="AK25" s="86">
        <v>2.9097963142580021E-3</v>
      </c>
      <c r="AL25" s="84">
        <v>76</v>
      </c>
      <c r="AM25" s="86">
        <v>1.5882967607105537E-2</v>
      </c>
      <c r="AN25" s="84">
        <v>7</v>
      </c>
      <c r="AO25" s="86">
        <v>5.5910543130990413E-3</v>
      </c>
      <c r="AP25" s="84">
        <v>2</v>
      </c>
      <c r="AQ25" s="86">
        <v>6.0422960725075529E-3</v>
      </c>
      <c r="AR25" s="84">
        <v>15</v>
      </c>
      <c r="AS25" s="86">
        <v>1.0224948875255624E-2</v>
      </c>
      <c r="AT25" s="84"/>
    </row>
    <row r="26" spans="2:46" x14ac:dyDescent="0.2">
      <c r="B26" s="84" t="s">
        <v>16</v>
      </c>
      <c r="C26" s="85">
        <v>626</v>
      </c>
      <c r="D26" s="84">
        <v>29</v>
      </c>
      <c r="E26" s="86">
        <v>1.8794556059624108E-2</v>
      </c>
      <c r="F26" s="84">
        <v>119</v>
      </c>
      <c r="G26" s="86">
        <v>4.246966452533904E-2</v>
      </c>
      <c r="H26" s="184">
        <v>229</v>
      </c>
      <c r="I26" s="131"/>
      <c r="J26" s="86">
        <v>1.5738831615120276E-2</v>
      </c>
      <c r="K26" s="84">
        <v>130</v>
      </c>
      <c r="L26" s="86">
        <v>3.8564224265796497E-2</v>
      </c>
      <c r="M26" s="84">
        <v>8</v>
      </c>
      <c r="N26" s="86">
        <v>7.8508341511285568E-3</v>
      </c>
      <c r="O26" s="184">
        <v>111</v>
      </c>
      <c r="P26" s="131"/>
      <c r="Q26" s="86">
        <v>2.1700879765395895E-2</v>
      </c>
      <c r="R26" s="84"/>
      <c r="S26" s="85">
        <v>339</v>
      </c>
      <c r="T26" s="84">
        <v>18</v>
      </c>
      <c r="U26" s="86">
        <v>1.8423746161719549E-2</v>
      </c>
      <c r="V26" s="84">
        <v>73</v>
      </c>
      <c r="W26" s="86">
        <v>4.5369794903666875E-2</v>
      </c>
      <c r="X26" s="84">
        <v>126</v>
      </c>
      <c r="Y26" s="86">
        <v>1.4802631578947368E-2</v>
      </c>
      <c r="Z26" s="84">
        <v>59</v>
      </c>
      <c r="AA26" s="86">
        <v>3.2311062431544357E-2</v>
      </c>
      <c r="AB26" s="84">
        <v>2</v>
      </c>
      <c r="AC26" s="86">
        <v>3.2786885245901639E-3</v>
      </c>
      <c r="AD26" s="84">
        <v>61</v>
      </c>
      <c r="AE26" s="86">
        <v>1.9074421513445905E-2</v>
      </c>
      <c r="AF26" s="84"/>
      <c r="AG26" s="85">
        <v>258</v>
      </c>
      <c r="AH26" s="84">
        <v>10</v>
      </c>
      <c r="AI26" s="86">
        <v>2.1691973969631236E-2</v>
      </c>
      <c r="AJ26" s="84">
        <v>40</v>
      </c>
      <c r="AK26" s="86">
        <v>3.8797284190106696E-2</v>
      </c>
      <c r="AL26" s="84">
        <v>96</v>
      </c>
      <c r="AM26" s="86">
        <v>2.0062695924764892E-2</v>
      </c>
      <c r="AN26" s="84">
        <v>59</v>
      </c>
      <c r="AO26" s="86">
        <v>4.7124600638977637E-2</v>
      </c>
      <c r="AP26" s="84">
        <v>6</v>
      </c>
      <c r="AQ26" s="86">
        <v>1.812688821752266E-2</v>
      </c>
      <c r="AR26" s="84">
        <v>47</v>
      </c>
      <c r="AS26" s="86">
        <v>3.2038173142467624E-2</v>
      </c>
      <c r="AT26" s="84"/>
    </row>
    <row r="27" spans="2:46" x14ac:dyDescent="0.2">
      <c r="B27" s="84" t="s">
        <v>17</v>
      </c>
      <c r="C27" s="85">
        <v>605</v>
      </c>
      <c r="D27" s="84">
        <v>64</v>
      </c>
      <c r="E27" s="86">
        <v>4.1477640959170448E-2</v>
      </c>
      <c r="F27" s="84">
        <v>8</v>
      </c>
      <c r="G27" s="86">
        <v>2.8551034975017845E-3</v>
      </c>
      <c r="H27" s="184">
        <v>285</v>
      </c>
      <c r="I27" s="131"/>
      <c r="J27" s="86">
        <v>1.9587628865979381E-2</v>
      </c>
      <c r="K27" s="84">
        <v>91</v>
      </c>
      <c r="L27" s="86">
        <v>2.6994956986057549E-2</v>
      </c>
      <c r="M27" s="84">
        <v>4</v>
      </c>
      <c r="N27" s="86">
        <v>3.9254170755642784E-3</v>
      </c>
      <c r="O27" s="184">
        <v>153</v>
      </c>
      <c r="P27" s="131"/>
      <c r="Q27" s="86">
        <v>2.9912023460410556E-2</v>
      </c>
      <c r="R27" s="84"/>
      <c r="S27" s="85">
        <v>477</v>
      </c>
      <c r="T27" s="84">
        <v>55</v>
      </c>
      <c r="U27" s="86">
        <v>5.6294779938587509E-2</v>
      </c>
      <c r="V27" s="84">
        <v>4</v>
      </c>
      <c r="W27" s="86">
        <v>2.486016159105034E-3</v>
      </c>
      <c r="X27" s="84">
        <v>219</v>
      </c>
      <c r="Y27" s="86">
        <v>2.5728383458646618E-2</v>
      </c>
      <c r="Z27" s="84">
        <v>70</v>
      </c>
      <c r="AA27" s="86">
        <v>3.8335158817086525E-2</v>
      </c>
      <c r="AB27" s="84">
        <v>1</v>
      </c>
      <c r="AC27" s="86">
        <v>1.639344262295082E-3</v>
      </c>
      <c r="AD27" s="84">
        <v>128</v>
      </c>
      <c r="AE27" s="86">
        <v>4.0025015634771732E-2</v>
      </c>
      <c r="AF27" s="84"/>
      <c r="AG27" s="85">
        <v>95</v>
      </c>
      <c r="AH27" s="84">
        <v>5</v>
      </c>
      <c r="AI27" s="86">
        <v>1.0845986984815618E-2</v>
      </c>
      <c r="AJ27" s="84">
        <v>4</v>
      </c>
      <c r="AK27" s="86">
        <v>3.8797284190106693E-3</v>
      </c>
      <c r="AL27" s="84">
        <v>51</v>
      </c>
      <c r="AM27" s="86">
        <v>1.0658307210031349E-2</v>
      </c>
      <c r="AN27" s="84">
        <v>19</v>
      </c>
      <c r="AO27" s="86">
        <v>1.5175718849840255E-2</v>
      </c>
      <c r="AP27" s="84">
        <v>1</v>
      </c>
      <c r="AQ27" s="86">
        <v>3.0211480362537764E-3</v>
      </c>
      <c r="AR27" s="84">
        <v>15</v>
      </c>
      <c r="AS27" s="86">
        <v>1.0224948875255624E-2</v>
      </c>
      <c r="AT27" s="84"/>
    </row>
    <row r="28" spans="2:46" x14ac:dyDescent="0.2">
      <c r="B28" s="84" t="s">
        <v>18</v>
      </c>
      <c r="C28" s="85">
        <v>470</v>
      </c>
      <c r="D28" s="84">
        <v>25</v>
      </c>
      <c r="E28" s="86">
        <v>1.6202203499675955E-2</v>
      </c>
      <c r="F28" s="84">
        <v>52</v>
      </c>
      <c r="G28" s="86">
        <v>1.8558172733761598E-2</v>
      </c>
      <c r="H28" s="184">
        <v>161</v>
      </c>
      <c r="I28" s="131"/>
      <c r="J28" s="86">
        <v>1.106529209621993E-2</v>
      </c>
      <c r="K28" s="84">
        <v>123</v>
      </c>
      <c r="L28" s="86">
        <v>3.6487689113022845E-2</v>
      </c>
      <c r="M28" s="84">
        <v>56</v>
      </c>
      <c r="N28" s="86">
        <v>5.49558390578999E-2</v>
      </c>
      <c r="O28" s="184">
        <v>53</v>
      </c>
      <c r="P28" s="131"/>
      <c r="Q28" s="86">
        <v>1.0361681329423266E-2</v>
      </c>
      <c r="R28" s="84"/>
      <c r="S28" s="85">
        <v>253</v>
      </c>
      <c r="T28" s="84">
        <v>10</v>
      </c>
      <c r="U28" s="86">
        <v>1.0235414534288639E-2</v>
      </c>
      <c r="V28" s="84">
        <v>40</v>
      </c>
      <c r="W28" s="86">
        <v>2.4860161591050343E-2</v>
      </c>
      <c r="X28" s="84">
        <v>83</v>
      </c>
      <c r="Y28" s="86">
        <v>9.7509398496240605E-3</v>
      </c>
      <c r="Z28" s="84">
        <v>69</v>
      </c>
      <c r="AA28" s="86">
        <v>3.778751369112815E-2</v>
      </c>
      <c r="AB28" s="84">
        <v>37</v>
      </c>
      <c r="AC28" s="86">
        <v>6.0655737704918035E-2</v>
      </c>
      <c r="AD28" s="84">
        <v>14</v>
      </c>
      <c r="AE28" s="86">
        <v>4.3777360850531582E-3</v>
      </c>
      <c r="AF28" s="84"/>
      <c r="AG28" s="85">
        <v>184</v>
      </c>
      <c r="AH28" s="84">
        <v>13</v>
      </c>
      <c r="AI28" s="86">
        <v>2.8199566160520606E-2</v>
      </c>
      <c r="AJ28" s="84">
        <v>10</v>
      </c>
      <c r="AK28" s="86">
        <v>9.6993210475266739E-3</v>
      </c>
      <c r="AL28" s="84">
        <v>68</v>
      </c>
      <c r="AM28" s="86">
        <v>1.4211076280041797E-2</v>
      </c>
      <c r="AN28" s="84">
        <v>42</v>
      </c>
      <c r="AO28" s="86">
        <v>3.3546325878594248E-2</v>
      </c>
      <c r="AP28" s="84">
        <v>19</v>
      </c>
      <c r="AQ28" s="86">
        <v>5.7401812688821753E-2</v>
      </c>
      <c r="AR28" s="84">
        <v>32</v>
      </c>
      <c r="AS28" s="86">
        <v>2.1813224267211998E-2</v>
      </c>
      <c r="AT28" s="84"/>
    </row>
    <row r="29" spans="2:46" x14ac:dyDescent="0.2">
      <c r="B29" s="84" t="s">
        <v>19</v>
      </c>
      <c r="C29" s="85">
        <v>1891</v>
      </c>
      <c r="D29" s="84">
        <v>20</v>
      </c>
      <c r="E29" s="86">
        <v>1.2961762799740765E-2</v>
      </c>
      <c r="F29" s="84">
        <v>35</v>
      </c>
      <c r="G29" s="86">
        <v>1.2491077801570306E-2</v>
      </c>
      <c r="H29" s="184">
        <v>1146</v>
      </c>
      <c r="I29" s="131"/>
      <c r="J29" s="86">
        <v>7.8762886597938148E-2</v>
      </c>
      <c r="K29" s="84">
        <v>455</v>
      </c>
      <c r="L29" s="86">
        <v>0.13497478493028775</v>
      </c>
      <c r="M29" s="84">
        <v>12</v>
      </c>
      <c r="N29" s="86">
        <v>1.1776251226692836E-2</v>
      </c>
      <c r="O29" s="184">
        <v>223</v>
      </c>
      <c r="P29" s="131"/>
      <c r="Q29" s="86">
        <v>4.3597262952101659E-2</v>
      </c>
      <c r="R29" s="84"/>
      <c r="S29" s="85">
        <v>590</v>
      </c>
      <c r="T29" s="84">
        <v>8</v>
      </c>
      <c r="U29" s="86">
        <v>8.1883316274309111E-3</v>
      </c>
      <c r="V29" s="84">
        <v>18</v>
      </c>
      <c r="W29" s="86">
        <v>1.1187072715972654E-2</v>
      </c>
      <c r="X29" s="84">
        <v>358</v>
      </c>
      <c r="Y29" s="86">
        <v>4.2058270676691732E-2</v>
      </c>
      <c r="Z29" s="84">
        <v>114</v>
      </c>
      <c r="AA29" s="86">
        <v>6.2431544359255201E-2</v>
      </c>
      <c r="AB29" s="84">
        <v>7</v>
      </c>
      <c r="AC29" s="86">
        <v>1.1475409836065573E-2</v>
      </c>
      <c r="AD29" s="84">
        <v>85</v>
      </c>
      <c r="AE29" s="86">
        <v>2.6579111944965605E-2</v>
      </c>
      <c r="AF29" s="84"/>
      <c r="AG29" s="85">
        <v>1175</v>
      </c>
      <c r="AH29" s="84">
        <v>12</v>
      </c>
      <c r="AI29" s="86">
        <v>2.6030368763557483E-2</v>
      </c>
      <c r="AJ29" s="84">
        <v>17</v>
      </c>
      <c r="AK29" s="86">
        <v>1.6488845780795344E-2</v>
      </c>
      <c r="AL29" s="84">
        <v>714</v>
      </c>
      <c r="AM29" s="86">
        <v>0.14921630094043886</v>
      </c>
      <c r="AN29" s="84">
        <v>311</v>
      </c>
      <c r="AO29" s="86">
        <v>0.24840255591054314</v>
      </c>
      <c r="AP29" s="84">
        <v>5</v>
      </c>
      <c r="AQ29" s="86">
        <v>1.5105740181268883E-2</v>
      </c>
      <c r="AR29" s="84">
        <v>116</v>
      </c>
      <c r="AS29" s="86">
        <v>7.9072937968643495E-2</v>
      </c>
      <c r="AT29" s="84"/>
    </row>
    <row r="30" spans="2:46" x14ac:dyDescent="0.2">
      <c r="B30" s="84" t="s">
        <v>20</v>
      </c>
      <c r="C30" s="85">
        <v>425</v>
      </c>
      <c r="D30" s="84">
        <v>42</v>
      </c>
      <c r="E30" s="86">
        <v>2.7219701879455604E-2</v>
      </c>
      <c r="F30" s="84">
        <v>16</v>
      </c>
      <c r="G30" s="86">
        <v>5.7102069950035689E-3</v>
      </c>
      <c r="H30" s="184">
        <v>233</v>
      </c>
      <c r="I30" s="131"/>
      <c r="J30" s="86">
        <v>1.6013745704467355E-2</v>
      </c>
      <c r="K30" s="84">
        <v>64</v>
      </c>
      <c r="L30" s="86">
        <v>1.8985464253930585E-2</v>
      </c>
      <c r="M30" s="84">
        <v>1</v>
      </c>
      <c r="N30" s="86">
        <v>9.813542688910696E-4</v>
      </c>
      <c r="O30" s="184">
        <v>69</v>
      </c>
      <c r="P30" s="131"/>
      <c r="Q30" s="86">
        <v>1.3489736070381233E-2</v>
      </c>
      <c r="R30" s="84"/>
      <c r="S30" s="85">
        <v>194</v>
      </c>
      <c r="T30" s="84">
        <v>18</v>
      </c>
      <c r="U30" s="86">
        <v>1.8423746161719549E-2</v>
      </c>
      <c r="V30" s="84">
        <v>2</v>
      </c>
      <c r="W30" s="86">
        <v>1.243008079552517E-3</v>
      </c>
      <c r="X30" s="84">
        <v>101</v>
      </c>
      <c r="Y30" s="86">
        <v>1.1865601503759399E-2</v>
      </c>
      <c r="Z30" s="84">
        <v>30</v>
      </c>
      <c r="AA30" s="86">
        <v>1.642935377875137E-2</v>
      </c>
      <c r="AB30" s="84">
        <v>0</v>
      </c>
      <c r="AC30" s="86">
        <v>0</v>
      </c>
      <c r="AD30" s="84">
        <v>43</v>
      </c>
      <c r="AE30" s="86">
        <v>1.3445903689806129E-2</v>
      </c>
      <c r="AF30" s="84"/>
      <c r="AG30" s="85">
        <v>144</v>
      </c>
      <c r="AH30" s="84">
        <v>18</v>
      </c>
      <c r="AI30" s="86">
        <v>3.9045553145336226E-2</v>
      </c>
      <c r="AJ30" s="84">
        <v>13</v>
      </c>
      <c r="AK30" s="86">
        <v>1.2609117361784675E-2</v>
      </c>
      <c r="AL30" s="84">
        <v>76</v>
      </c>
      <c r="AM30" s="86">
        <v>1.5882967607105537E-2</v>
      </c>
      <c r="AN30" s="84">
        <v>22</v>
      </c>
      <c r="AO30" s="86">
        <v>1.7571884984025558E-2</v>
      </c>
      <c r="AP30" s="84">
        <v>1</v>
      </c>
      <c r="AQ30" s="86">
        <v>3.0211480362537764E-3</v>
      </c>
      <c r="AR30" s="84">
        <v>14</v>
      </c>
      <c r="AS30" s="86">
        <v>9.5432856169052494E-3</v>
      </c>
      <c r="AT30" s="84"/>
    </row>
    <row r="31" spans="2:46" x14ac:dyDescent="0.2">
      <c r="B31" s="84" t="s">
        <v>21</v>
      </c>
      <c r="C31" s="85">
        <v>1966</v>
      </c>
      <c r="D31" s="84">
        <v>22</v>
      </c>
      <c r="E31" s="86">
        <v>1.4257939079714841E-2</v>
      </c>
      <c r="F31" s="84">
        <v>290</v>
      </c>
      <c r="G31" s="86">
        <v>0.10349750178443969</v>
      </c>
      <c r="H31" s="184">
        <v>1248</v>
      </c>
      <c r="I31" s="131"/>
      <c r="J31" s="86">
        <v>8.5773195876288663E-2</v>
      </c>
      <c r="K31" s="84">
        <v>96</v>
      </c>
      <c r="L31" s="86">
        <v>2.8478196380895878E-2</v>
      </c>
      <c r="M31" s="84">
        <v>46</v>
      </c>
      <c r="N31" s="86">
        <v>4.5142296368989206E-2</v>
      </c>
      <c r="O31" s="184">
        <v>264</v>
      </c>
      <c r="P31" s="131"/>
      <c r="Q31" s="86">
        <v>5.1612903225806452E-2</v>
      </c>
      <c r="R31" s="84"/>
      <c r="S31" s="85">
        <v>1473</v>
      </c>
      <c r="T31" s="84">
        <v>16</v>
      </c>
      <c r="U31" s="86">
        <v>1.6376663254861822E-2</v>
      </c>
      <c r="V31" s="84">
        <v>224</v>
      </c>
      <c r="W31" s="86">
        <v>0.13921690490988192</v>
      </c>
      <c r="X31" s="84">
        <v>917</v>
      </c>
      <c r="Y31" s="86">
        <v>0.10773026315789473</v>
      </c>
      <c r="Z31" s="84">
        <v>64</v>
      </c>
      <c r="AA31" s="86">
        <v>3.5049288061336253E-2</v>
      </c>
      <c r="AB31" s="84">
        <v>38</v>
      </c>
      <c r="AC31" s="86">
        <v>6.2295081967213117E-2</v>
      </c>
      <c r="AD31" s="84">
        <v>214</v>
      </c>
      <c r="AE31" s="86">
        <v>6.6916823014383994E-2</v>
      </c>
      <c r="AF31" s="84"/>
      <c r="AG31" s="85">
        <v>401</v>
      </c>
      <c r="AH31" s="84">
        <v>6</v>
      </c>
      <c r="AI31" s="86">
        <v>1.3015184381778741E-2</v>
      </c>
      <c r="AJ31" s="84">
        <v>55</v>
      </c>
      <c r="AK31" s="86">
        <v>5.33462657613967E-2</v>
      </c>
      <c r="AL31" s="84">
        <v>268</v>
      </c>
      <c r="AM31" s="86">
        <v>5.600835945663532E-2</v>
      </c>
      <c r="AN31" s="84">
        <v>26</v>
      </c>
      <c r="AO31" s="86">
        <v>2.0766773162939296E-2</v>
      </c>
      <c r="AP31" s="84">
        <v>7</v>
      </c>
      <c r="AQ31" s="86">
        <v>2.1148036253776436E-2</v>
      </c>
      <c r="AR31" s="84">
        <v>39</v>
      </c>
      <c r="AS31" s="86">
        <v>2.6584867075664622E-2</v>
      </c>
      <c r="AT31" s="84"/>
    </row>
    <row r="32" spans="2:46" x14ac:dyDescent="0.2">
      <c r="B32" s="84" t="s">
        <v>22</v>
      </c>
      <c r="C32" s="85">
        <v>907</v>
      </c>
      <c r="D32" s="84">
        <v>50</v>
      </c>
      <c r="E32" s="86">
        <v>3.240440699935191E-2</v>
      </c>
      <c r="F32" s="84">
        <v>152</v>
      </c>
      <c r="G32" s="86">
        <v>5.4246966452533907E-2</v>
      </c>
      <c r="H32" s="184">
        <v>448</v>
      </c>
      <c r="I32" s="131"/>
      <c r="J32" s="86">
        <v>3.0790378006872853E-2</v>
      </c>
      <c r="K32" s="84">
        <v>79</v>
      </c>
      <c r="L32" s="86">
        <v>2.3435182438445563E-2</v>
      </c>
      <c r="M32" s="84">
        <v>29</v>
      </c>
      <c r="N32" s="86">
        <v>2.8459273797841019E-2</v>
      </c>
      <c r="O32" s="184">
        <v>149</v>
      </c>
      <c r="P32" s="131"/>
      <c r="Q32" s="86">
        <v>2.9130009775171065E-2</v>
      </c>
      <c r="R32" s="84"/>
      <c r="S32" s="85">
        <v>490</v>
      </c>
      <c r="T32" s="84">
        <v>33</v>
      </c>
      <c r="U32" s="86">
        <v>3.3776867963152504E-2</v>
      </c>
      <c r="V32" s="84">
        <v>95</v>
      </c>
      <c r="W32" s="86">
        <v>5.9042883778744559E-2</v>
      </c>
      <c r="X32" s="84">
        <v>223</v>
      </c>
      <c r="Y32" s="86">
        <v>2.6198308270676693E-2</v>
      </c>
      <c r="Z32" s="84">
        <v>47</v>
      </c>
      <c r="AA32" s="86">
        <v>2.5739320920043812E-2</v>
      </c>
      <c r="AB32" s="84">
        <v>10</v>
      </c>
      <c r="AC32" s="86">
        <v>1.6393442622950821E-2</v>
      </c>
      <c r="AD32" s="84">
        <v>82</v>
      </c>
      <c r="AE32" s="86">
        <v>2.564102564102564E-2</v>
      </c>
      <c r="AF32" s="84"/>
      <c r="AG32" s="85">
        <v>346</v>
      </c>
      <c r="AH32" s="84">
        <v>17</v>
      </c>
      <c r="AI32" s="86">
        <v>3.6876355748373099E-2</v>
      </c>
      <c r="AJ32" s="84">
        <v>47</v>
      </c>
      <c r="AK32" s="86">
        <v>4.5586808923375362E-2</v>
      </c>
      <c r="AL32" s="84">
        <v>189</v>
      </c>
      <c r="AM32" s="86">
        <v>3.9498432601880878E-2</v>
      </c>
      <c r="AN32" s="84">
        <v>25</v>
      </c>
      <c r="AO32" s="86">
        <v>1.9968051118210862E-2</v>
      </c>
      <c r="AP32" s="84">
        <v>18</v>
      </c>
      <c r="AQ32" s="86">
        <v>5.4380664652567974E-2</v>
      </c>
      <c r="AR32" s="84">
        <v>50</v>
      </c>
      <c r="AS32" s="86">
        <v>3.4083162917518749E-2</v>
      </c>
      <c r="AT32" s="84"/>
    </row>
    <row r="33" spans="2:46" x14ac:dyDescent="0.2">
      <c r="B33" s="84" t="s">
        <v>23</v>
      </c>
      <c r="C33" s="85">
        <v>26</v>
      </c>
      <c r="D33" s="84">
        <v>1</v>
      </c>
      <c r="E33" s="86">
        <v>6.4808813998703824E-4</v>
      </c>
      <c r="F33" s="84">
        <v>2</v>
      </c>
      <c r="G33" s="86">
        <v>7.1377587437544611E-4</v>
      </c>
      <c r="H33" s="184">
        <v>15</v>
      </c>
      <c r="I33" s="131"/>
      <c r="J33" s="86">
        <v>1.0309278350515464E-3</v>
      </c>
      <c r="K33" s="84">
        <v>5</v>
      </c>
      <c r="L33" s="86">
        <v>1.4832393948383269E-3</v>
      </c>
      <c r="M33" s="84">
        <v>3</v>
      </c>
      <c r="N33" s="86">
        <v>2.944062806673209E-3</v>
      </c>
      <c r="O33" s="184">
        <v>0</v>
      </c>
      <c r="P33" s="131"/>
      <c r="Q33" s="86">
        <v>0</v>
      </c>
      <c r="R33" s="84"/>
      <c r="S33" s="85">
        <v>12</v>
      </c>
      <c r="T33" s="84">
        <v>0</v>
      </c>
      <c r="U33" s="86">
        <v>0</v>
      </c>
      <c r="V33" s="84">
        <v>1</v>
      </c>
      <c r="W33" s="86">
        <v>6.215040397762585E-4</v>
      </c>
      <c r="X33" s="84">
        <v>9</v>
      </c>
      <c r="Y33" s="86">
        <v>1.0573308270676691E-3</v>
      </c>
      <c r="Z33" s="84">
        <v>1</v>
      </c>
      <c r="AA33" s="86">
        <v>5.4764512595837896E-4</v>
      </c>
      <c r="AB33" s="84">
        <v>1</v>
      </c>
      <c r="AC33" s="86">
        <v>1.639344262295082E-3</v>
      </c>
      <c r="AD33" s="84">
        <v>0</v>
      </c>
      <c r="AE33" s="86">
        <v>0</v>
      </c>
      <c r="AF33" s="84"/>
      <c r="AG33" s="85">
        <v>12</v>
      </c>
      <c r="AH33" s="84">
        <v>1</v>
      </c>
      <c r="AI33" s="86">
        <v>2.1691973969631237E-3</v>
      </c>
      <c r="AJ33" s="84">
        <v>1</v>
      </c>
      <c r="AK33" s="86">
        <v>9.6993210475266732E-4</v>
      </c>
      <c r="AL33" s="84">
        <v>4</v>
      </c>
      <c r="AM33" s="86">
        <v>8.3594566353187045E-4</v>
      </c>
      <c r="AN33" s="84">
        <v>4</v>
      </c>
      <c r="AO33" s="86">
        <v>3.1948881789137379E-3</v>
      </c>
      <c r="AP33" s="84">
        <v>2</v>
      </c>
      <c r="AQ33" s="86">
        <v>6.0422960725075529E-3</v>
      </c>
      <c r="AR33" s="84">
        <v>0</v>
      </c>
      <c r="AS33" s="86">
        <v>0</v>
      </c>
      <c r="AT33" s="84"/>
    </row>
    <row r="34" spans="2:46" x14ac:dyDescent="0.2">
      <c r="B34" s="84" t="s">
        <v>24</v>
      </c>
      <c r="C34" s="85">
        <v>77</v>
      </c>
      <c r="D34" s="84">
        <v>6</v>
      </c>
      <c r="E34" s="86">
        <v>3.8885288399222295E-3</v>
      </c>
      <c r="F34" s="84">
        <v>3</v>
      </c>
      <c r="G34" s="86">
        <v>1.0706638115631692E-3</v>
      </c>
      <c r="H34" s="184">
        <v>62</v>
      </c>
      <c r="I34" s="131"/>
      <c r="J34" s="86">
        <v>4.2611683848797254E-3</v>
      </c>
      <c r="K34" s="84">
        <v>2</v>
      </c>
      <c r="L34" s="86">
        <v>5.9329575793533079E-4</v>
      </c>
      <c r="M34" s="84">
        <v>1</v>
      </c>
      <c r="N34" s="86">
        <v>9.813542688910696E-4</v>
      </c>
      <c r="O34" s="184">
        <v>3</v>
      </c>
      <c r="P34" s="131"/>
      <c r="Q34" s="86">
        <v>5.8651026392961877E-4</v>
      </c>
      <c r="R34" s="84"/>
      <c r="S34" s="85">
        <v>57</v>
      </c>
      <c r="T34" s="84">
        <v>3</v>
      </c>
      <c r="U34" s="86">
        <v>3.0706243602865915E-3</v>
      </c>
      <c r="V34" s="84">
        <v>0</v>
      </c>
      <c r="W34" s="86">
        <v>0</v>
      </c>
      <c r="X34" s="84">
        <v>50</v>
      </c>
      <c r="Y34" s="86">
        <v>5.8740601503759395E-3</v>
      </c>
      <c r="Z34" s="84">
        <v>0</v>
      </c>
      <c r="AA34" s="86">
        <v>0</v>
      </c>
      <c r="AB34" s="84">
        <v>1</v>
      </c>
      <c r="AC34" s="86">
        <v>1.639344262295082E-3</v>
      </c>
      <c r="AD34" s="84">
        <v>3</v>
      </c>
      <c r="AE34" s="86">
        <v>9.3808630393996248E-4</v>
      </c>
      <c r="AF34" s="84"/>
      <c r="AG34" s="85">
        <v>17</v>
      </c>
      <c r="AH34" s="84">
        <v>3</v>
      </c>
      <c r="AI34" s="86">
        <v>6.5075921908893707E-3</v>
      </c>
      <c r="AJ34" s="84">
        <v>3</v>
      </c>
      <c r="AK34" s="86">
        <v>2.9097963142580021E-3</v>
      </c>
      <c r="AL34" s="84">
        <v>9</v>
      </c>
      <c r="AM34" s="86">
        <v>1.8808777429467085E-3</v>
      </c>
      <c r="AN34" s="84">
        <v>2</v>
      </c>
      <c r="AO34" s="86">
        <v>1.5974440894568689E-3</v>
      </c>
      <c r="AP34" s="84">
        <v>0</v>
      </c>
      <c r="AQ34" s="86">
        <v>0</v>
      </c>
      <c r="AR34" s="84">
        <v>0</v>
      </c>
      <c r="AS34" s="86">
        <v>0</v>
      </c>
      <c r="AT34" s="84"/>
    </row>
    <row r="35" spans="2:46" x14ac:dyDescent="0.2">
      <c r="B35" s="84" t="s">
        <v>25</v>
      </c>
      <c r="C35" s="85">
        <v>742</v>
      </c>
      <c r="D35" s="84">
        <v>9</v>
      </c>
      <c r="E35" s="86">
        <v>5.8327932598833442E-3</v>
      </c>
      <c r="F35" s="84">
        <v>74</v>
      </c>
      <c r="G35" s="86">
        <v>2.6409707351891507E-2</v>
      </c>
      <c r="H35" s="184">
        <v>326</v>
      </c>
      <c r="I35" s="131"/>
      <c r="J35" s="86">
        <v>2.240549828178694E-2</v>
      </c>
      <c r="K35" s="84">
        <v>115</v>
      </c>
      <c r="L35" s="86">
        <v>3.4114506081281519E-2</v>
      </c>
      <c r="M35" s="84">
        <v>21</v>
      </c>
      <c r="N35" s="86">
        <v>2.0608439646712464E-2</v>
      </c>
      <c r="O35" s="184">
        <v>197</v>
      </c>
      <c r="P35" s="131"/>
      <c r="Q35" s="86">
        <v>3.8514173998044965E-2</v>
      </c>
      <c r="R35" s="84"/>
      <c r="S35" s="85">
        <v>442</v>
      </c>
      <c r="T35" s="84">
        <v>5</v>
      </c>
      <c r="U35" s="86">
        <v>5.1177072671443197E-3</v>
      </c>
      <c r="V35" s="84">
        <v>29</v>
      </c>
      <c r="W35" s="86">
        <v>1.8023617153511497E-2</v>
      </c>
      <c r="X35" s="84">
        <v>211</v>
      </c>
      <c r="Y35" s="86">
        <v>2.4788533834586467E-2</v>
      </c>
      <c r="Z35" s="84">
        <v>64</v>
      </c>
      <c r="AA35" s="86">
        <v>3.5049288061336253E-2</v>
      </c>
      <c r="AB35" s="84">
        <v>13</v>
      </c>
      <c r="AC35" s="86">
        <v>2.1311475409836064E-2</v>
      </c>
      <c r="AD35" s="84">
        <v>120</v>
      </c>
      <c r="AE35" s="86">
        <v>3.7523452157598502E-2</v>
      </c>
      <c r="AF35" s="84"/>
      <c r="AG35" s="85">
        <v>235</v>
      </c>
      <c r="AH35" s="84">
        <v>4</v>
      </c>
      <c r="AI35" s="86">
        <v>8.6767895878524948E-3</v>
      </c>
      <c r="AJ35" s="84">
        <v>43</v>
      </c>
      <c r="AK35" s="86">
        <v>4.1707080504364696E-2</v>
      </c>
      <c r="AL35" s="84">
        <v>89</v>
      </c>
      <c r="AM35" s="86">
        <v>1.8599791013584117E-2</v>
      </c>
      <c r="AN35" s="84">
        <v>39</v>
      </c>
      <c r="AO35" s="86">
        <v>3.1150159744408944E-2</v>
      </c>
      <c r="AP35" s="84">
        <v>7</v>
      </c>
      <c r="AQ35" s="86">
        <v>2.1148036253776436E-2</v>
      </c>
      <c r="AR35" s="84">
        <v>53</v>
      </c>
      <c r="AS35" s="86">
        <v>3.6128152692569873E-2</v>
      </c>
      <c r="AT35" s="84"/>
    </row>
    <row r="36" spans="2:46" x14ac:dyDescent="0.2">
      <c r="B36" s="84" t="s">
        <v>26</v>
      </c>
      <c r="C36" s="85">
        <v>210</v>
      </c>
      <c r="D36" s="84">
        <v>0</v>
      </c>
      <c r="E36" s="86">
        <v>0</v>
      </c>
      <c r="F36" s="84">
        <v>1</v>
      </c>
      <c r="G36" s="86">
        <v>3.5688793718772306E-4</v>
      </c>
      <c r="H36" s="184">
        <v>117</v>
      </c>
      <c r="I36" s="131"/>
      <c r="J36" s="86">
        <v>8.0412371134020617E-3</v>
      </c>
      <c r="K36" s="84">
        <v>20</v>
      </c>
      <c r="L36" s="86">
        <v>5.9329575793533075E-3</v>
      </c>
      <c r="M36" s="84">
        <v>6</v>
      </c>
      <c r="N36" s="86">
        <v>5.8881256133464181E-3</v>
      </c>
      <c r="O36" s="184">
        <v>66</v>
      </c>
      <c r="P36" s="131"/>
      <c r="Q36" s="86">
        <v>1.2903225806451613E-2</v>
      </c>
      <c r="R36" s="84"/>
      <c r="S36" s="85">
        <v>34</v>
      </c>
      <c r="T36" s="84">
        <v>0</v>
      </c>
      <c r="U36" s="86">
        <v>0</v>
      </c>
      <c r="V36" s="84">
        <v>0</v>
      </c>
      <c r="W36" s="86">
        <v>0</v>
      </c>
      <c r="X36" s="84">
        <v>18</v>
      </c>
      <c r="Y36" s="86">
        <v>2.1146616541353382E-3</v>
      </c>
      <c r="Z36" s="84">
        <v>1</v>
      </c>
      <c r="AA36" s="86">
        <v>5.4764512595837896E-4</v>
      </c>
      <c r="AB36" s="84">
        <v>3</v>
      </c>
      <c r="AC36" s="86">
        <v>4.9180327868852463E-3</v>
      </c>
      <c r="AD36" s="84">
        <v>12</v>
      </c>
      <c r="AE36" s="86">
        <v>3.7523452157598499E-3</v>
      </c>
      <c r="AF36" s="84"/>
      <c r="AG36" s="85">
        <v>159</v>
      </c>
      <c r="AH36" s="84">
        <v>0</v>
      </c>
      <c r="AI36" s="86">
        <v>0</v>
      </c>
      <c r="AJ36" s="84">
        <v>1</v>
      </c>
      <c r="AK36" s="86">
        <v>9.6993210475266732E-4</v>
      </c>
      <c r="AL36" s="84">
        <v>87</v>
      </c>
      <c r="AM36" s="86">
        <v>1.8181818181818181E-2</v>
      </c>
      <c r="AN36" s="84">
        <v>19</v>
      </c>
      <c r="AO36" s="86">
        <v>1.5175718849840255E-2</v>
      </c>
      <c r="AP36" s="84">
        <v>3</v>
      </c>
      <c r="AQ36" s="86">
        <v>9.0634441087613302E-3</v>
      </c>
      <c r="AR36" s="84">
        <v>49</v>
      </c>
      <c r="AS36" s="86">
        <v>3.3401499659168374E-2</v>
      </c>
      <c r="AT36" s="84"/>
    </row>
    <row r="37" spans="2:46" x14ac:dyDescent="0.2">
      <c r="B37" s="84" t="s">
        <v>27</v>
      </c>
      <c r="C37" s="85">
        <v>1235</v>
      </c>
      <c r="D37" s="84">
        <v>22</v>
      </c>
      <c r="E37" s="86">
        <v>1.4257939079714841E-2</v>
      </c>
      <c r="F37" s="84">
        <v>85</v>
      </c>
      <c r="G37" s="86">
        <v>3.0335474660956461E-2</v>
      </c>
      <c r="H37" s="184">
        <v>733</v>
      </c>
      <c r="I37" s="131"/>
      <c r="J37" s="86">
        <v>5.0378006872852231E-2</v>
      </c>
      <c r="K37" s="84">
        <v>203</v>
      </c>
      <c r="L37" s="86">
        <v>6.0219519430436075E-2</v>
      </c>
      <c r="M37" s="84">
        <v>5</v>
      </c>
      <c r="N37" s="86">
        <v>4.9067713444553487E-3</v>
      </c>
      <c r="O37" s="184">
        <v>187</v>
      </c>
      <c r="P37" s="131"/>
      <c r="Q37" s="86">
        <v>3.6559139784946237E-2</v>
      </c>
      <c r="R37" s="84"/>
      <c r="S37" s="85">
        <v>959</v>
      </c>
      <c r="T37" s="84">
        <v>19</v>
      </c>
      <c r="U37" s="86">
        <v>1.9447287615148412E-2</v>
      </c>
      <c r="V37" s="84">
        <v>71</v>
      </c>
      <c r="W37" s="86">
        <v>4.4126786824114354E-2</v>
      </c>
      <c r="X37" s="84">
        <v>564</v>
      </c>
      <c r="Y37" s="86">
        <v>6.6259398496240601E-2</v>
      </c>
      <c r="Z37" s="84">
        <v>157</v>
      </c>
      <c r="AA37" s="86">
        <v>8.5980284775465501E-2</v>
      </c>
      <c r="AB37" s="84">
        <v>5</v>
      </c>
      <c r="AC37" s="86">
        <v>8.1967213114754103E-3</v>
      </c>
      <c r="AD37" s="84">
        <v>143</v>
      </c>
      <c r="AE37" s="86">
        <v>4.4715447154471545E-2</v>
      </c>
      <c r="AF37" s="84"/>
      <c r="AG37" s="85">
        <v>222</v>
      </c>
      <c r="AH37" s="84">
        <v>2</v>
      </c>
      <c r="AI37" s="86">
        <v>4.3383947939262474E-3</v>
      </c>
      <c r="AJ37" s="84">
        <v>12</v>
      </c>
      <c r="AK37" s="86">
        <v>1.1639185257032008E-2</v>
      </c>
      <c r="AL37" s="84">
        <v>132</v>
      </c>
      <c r="AM37" s="86">
        <v>2.7586206896551724E-2</v>
      </c>
      <c r="AN37" s="84">
        <v>39</v>
      </c>
      <c r="AO37" s="86">
        <v>3.1150159744408944E-2</v>
      </c>
      <c r="AP37" s="84">
        <v>0</v>
      </c>
      <c r="AQ37" s="86">
        <v>0</v>
      </c>
      <c r="AR37" s="84">
        <v>37</v>
      </c>
      <c r="AS37" s="86">
        <v>2.5221540558963872E-2</v>
      </c>
      <c r="AT37" s="84"/>
    </row>
    <row r="38" spans="2:46" x14ac:dyDescent="0.2">
      <c r="B38" s="84" t="s">
        <v>28</v>
      </c>
      <c r="C38" s="85">
        <v>1708</v>
      </c>
      <c r="D38" s="84">
        <v>145</v>
      </c>
      <c r="E38" s="86">
        <v>9.3972780298120548E-2</v>
      </c>
      <c r="F38" s="84">
        <v>97</v>
      </c>
      <c r="G38" s="86">
        <v>3.4618129907209139E-2</v>
      </c>
      <c r="H38" s="184">
        <v>998</v>
      </c>
      <c r="I38" s="131"/>
      <c r="J38" s="86">
        <v>6.8591065292096215E-2</v>
      </c>
      <c r="K38" s="84">
        <v>102</v>
      </c>
      <c r="L38" s="86">
        <v>3.0258083654701867E-2</v>
      </c>
      <c r="M38" s="84">
        <v>27</v>
      </c>
      <c r="N38" s="86">
        <v>2.649656526005888E-2</v>
      </c>
      <c r="O38" s="184">
        <v>339</v>
      </c>
      <c r="P38" s="131"/>
      <c r="Q38" s="86">
        <v>6.6275659824046915E-2</v>
      </c>
      <c r="R38" s="84"/>
      <c r="S38" s="85">
        <v>1093</v>
      </c>
      <c r="T38" s="84">
        <v>70</v>
      </c>
      <c r="U38" s="86">
        <v>7.1647901740020475E-2</v>
      </c>
      <c r="V38" s="84">
        <v>42</v>
      </c>
      <c r="W38" s="86">
        <v>2.610316967060286E-2</v>
      </c>
      <c r="X38" s="84">
        <v>665</v>
      </c>
      <c r="Y38" s="86">
        <v>7.8125E-2</v>
      </c>
      <c r="Z38" s="84">
        <v>44</v>
      </c>
      <c r="AA38" s="86">
        <v>2.4096385542168676E-2</v>
      </c>
      <c r="AB38" s="84">
        <v>15</v>
      </c>
      <c r="AC38" s="86">
        <v>2.4590163934426229E-2</v>
      </c>
      <c r="AD38" s="84">
        <v>257</v>
      </c>
      <c r="AE38" s="86">
        <v>8.0362726704190118E-2</v>
      </c>
      <c r="AF38" s="84"/>
      <c r="AG38" s="85">
        <v>467</v>
      </c>
      <c r="AH38" s="84">
        <v>55</v>
      </c>
      <c r="AI38" s="86">
        <v>0.1193058568329718</v>
      </c>
      <c r="AJ38" s="84">
        <v>51</v>
      </c>
      <c r="AK38" s="86">
        <v>4.9466537342386034E-2</v>
      </c>
      <c r="AL38" s="84">
        <v>240</v>
      </c>
      <c r="AM38" s="86">
        <v>5.0156739811912224E-2</v>
      </c>
      <c r="AN38" s="84">
        <v>53</v>
      </c>
      <c r="AO38" s="86">
        <v>4.233226837060703E-2</v>
      </c>
      <c r="AP38" s="84">
        <v>12</v>
      </c>
      <c r="AQ38" s="86">
        <v>3.6253776435045321E-2</v>
      </c>
      <c r="AR38" s="84">
        <v>56</v>
      </c>
      <c r="AS38" s="86">
        <v>3.8173142467620998E-2</v>
      </c>
      <c r="AT38" s="84"/>
    </row>
    <row r="39" spans="2:46" x14ac:dyDescent="0.2">
      <c r="B39" s="84" t="s">
        <v>29</v>
      </c>
      <c r="C39" s="85">
        <v>237</v>
      </c>
      <c r="D39" s="84">
        <v>9</v>
      </c>
      <c r="E39" s="86">
        <v>5.8327932598833442E-3</v>
      </c>
      <c r="F39" s="84">
        <v>16</v>
      </c>
      <c r="G39" s="86">
        <v>5.7102069950035689E-3</v>
      </c>
      <c r="H39" s="184">
        <v>124</v>
      </c>
      <c r="I39" s="131"/>
      <c r="J39" s="86">
        <v>8.5223367697594508E-3</v>
      </c>
      <c r="K39" s="84">
        <v>35</v>
      </c>
      <c r="L39" s="86">
        <v>1.0382675763868289E-2</v>
      </c>
      <c r="M39" s="84">
        <v>13</v>
      </c>
      <c r="N39" s="86">
        <v>1.2757605495583905E-2</v>
      </c>
      <c r="O39" s="184">
        <v>40</v>
      </c>
      <c r="P39" s="131"/>
      <c r="Q39" s="86">
        <v>7.8201368523949169E-3</v>
      </c>
      <c r="R39" s="84"/>
      <c r="S39" s="85">
        <v>110</v>
      </c>
      <c r="T39" s="84">
        <v>4</v>
      </c>
      <c r="U39" s="86">
        <v>4.0941658137154556E-3</v>
      </c>
      <c r="V39" s="84">
        <v>5</v>
      </c>
      <c r="W39" s="86">
        <v>3.1075201988812928E-3</v>
      </c>
      <c r="X39" s="84">
        <v>57</v>
      </c>
      <c r="Y39" s="86">
        <v>6.6964285714285711E-3</v>
      </c>
      <c r="Z39" s="84">
        <v>26</v>
      </c>
      <c r="AA39" s="86">
        <v>1.4238773274917854E-2</v>
      </c>
      <c r="AB39" s="84">
        <v>9</v>
      </c>
      <c r="AC39" s="86">
        <v>1.4754098360655738E-2</v>
      </c>
      <c r="AD39" s="84">
        <v>9</v>
      </c>
      <c r="AE39" s="86">
        <v>2.8142589118198874E-3</v>
      </c>
      <c r="AF39" s="84"/>
      <c r="AG39" s="85">
        <v>106</v>
      </c>
      <c r="AH39" s="84">
        <v>5</v>
      </c>
      <c r="AI39" s="86">
        <v>1.0845986984815618E-2</v>
      </c>
      <c r="AJ39" s="84">
        <v>10</v>
      </c>
      <c r="AK39" s="86">
        <v>9.6993210475266739E-3</v>
      </c>
      <c r="AL39" s="84">
        <v>54</v>
      </c>
      <c r="AM39" s="86">
        <v>1.128526645768025E-2</v>
      </c>
      <c r="AN39" s="84">
        <v>8</v>
      </c>
      <c r="AO39" s="86">
        <v>6.3897763578274758E-3</v>
      </c>
      <c r="AP39" s="84">
        <v>3</v>
      </c>
      <c r="AQ39" s="86">
        <v>9.0634441087613302E-3</v>
      </c>
      <c r="AR39" s="84">
        <v>26</v>
      </c>
      <c r="AS39" s="86">
        <v>1.7723244717109749E-2</v>
      </c>
      <c r="AT39" s="84"/>
    </row>
    <row r="40" spans="2:46" x14ac:dyDescent="0.2">
      <c r="B40" s="84" t="s">
        <v>30</v>
      </c>
      <c r="C40" s="85">
        <v>700</v>
      </c>
      <c r="D40" s="84">
        <v>15</v>
      </c>
      <c r="E40" s="86">
        <v>9.7213220998055728E-3</v>
      </c>
      <c r="F40" s="84">
        <v>28</v>
      </c>
      <c r="G40" s="86">
        <v>9.9928622412562458E-3</v>
      </c>
      <c r="H40" s="184">
        <v>268</v>
      </c>
      <c r="I40" s="131"/>
      <c r="J40" s="86">
        <v>1.8419243986254295E-2</v>
      </c>
      <c r="K40" s="84">
        <v>26</v>
      </c>
      <c r="L40" s="86">
        <v>7.7128448531593001E-3</v>
      </c>
      <c r="M40" s="84">
        <v>31</v>
      </c>
      <c r="N40" s="86">
        <v>3.0421982335623161E-2</v>
      </c>
      <c r="O40" s="184">
        <v>332</v>
      </c>
      <c r="P40" s="131"/>
      <c r="Q40" s="86">
        <v>6.4907135874877814E-2</v>
      </c>
      <c r="R40" s="84"/>
      <c r="S40" s="85">
        <v>496</v>
      </c>
      <c r="T40" s="84">
        <v>6</v>
      </c>
      <c r="U40" s="86">
        <v>6.1412487205731829E-3</v>
      </c>
      <c r="V40" s="84">
        <v>17</v>
      </c>
      <c r="W40" s="86">
        <v>1.0565568676196395E-2</v>
      </c>
      <c r="X40" s="84">
        <v>167</v>
      </c>
      <c r="Y40" s="86">
        <v>1.9619360902255641E-2</v>
      </c>
      <c r="Z40" s="84">
        <v>25</v>
      </c>
      <c r="AA40" s="86">
        <v>1.3691128148959474E-2</v>
      </c>
      <c r="AB40" s="84">
        <v>25</v>
      </c>
      <c r="AC40" s="86">
        <v>4.0983606557377046E-2</v>
      </c>
      <c r="AD40" s="84">
        <v>256</v>
      </c>
      <c r="AE40" s="86">
        <v>8.0050031269543465E-2</v>
      </c>
      <c r="AF40" s="84"/>
      <c r="AG40" s="85">
        <v>152</v>
      </c>
      <c r="AH40" s="84">
        <v>9</v>
      </c>
      <c r="AI40" s="86">
        <v>1.9522776572668113E-2</v>
      </c>
      <c r="AJ40" s="84">
        <v>8</v>
      </c>
      <c r="AK40" s="86">
        <v>7.7594568380213386E-3</v>
      </c>
      <c r="AL40" s="84">
        <v>80</v>
      </c>
      <c r="AM40" s="86">
        <v>1.671891327063741E-2</v>
      </c>
      <c r="AN40" s="84">
        <v>1</v>
      </c>
      <c r="AO40" s="86">
        <v>7.9872204472843447E-4</v>
      </c>
      <c r="AP40" s="84">
        <v>3</v>
      </c>
      <c r="AQ40" s="86">
        <v>9.0634441087613302E-3</v>
      </c>
      <c r="AR40" s="84">
        <v>51</v>
      </c>
      <c r="AS40" s="86">
        <v>3.4764826175869123E-2</v>
      </c>
      <c r="AT40" s="84"/>
    </row>
    <row r="41" spans="2:46" x14ac:dyDescent="0.2">
      <c r="B41" s="84" t="s">
        <v>31</v>
      </c>
      <c r="C41" s="85">
        <v>275</v>
      </c>
      <c r="D41" s="84">
        <v>7</v>
      </c>
      <c r="E41" s="86">
        <v>4.5366169799092677E-3</v>
      </c>
      <c r="F41" s="84">
        <v>11</v>
      </c>
      <c r="G41" s="86">
        <v>3.9257673090649535E-3</v>
      </c>
      <c r="H41" s="184">
        <v>177</v>
      </c>
      <c r="I41" s="131"/>
      <c r="J41" s="86">
        <v>1.2164948453608248E-2</v>
      </c>
      <c r="K41" s="84">
        <v>44</v>
      </c>
      <c r="L41" s="86">
        <v>1.3052506674577276E-2</v>
      </c>
      <c r="M41" s="84">
        <v>7</v>
      </c>
      <c r="N41" s="86">
        <v>6.8694798822374874E-3</v>
      </c>
      <c r="O41" s="184">
        <v>29</v>
      </c>
      <c r="P41" s="131"/>
      <c r="Q41" s="86">
        <v>5.6695992179863148E-3</v>
      </c>
      <c r="R41" s="84"/>
      <c r="S41" s="85">
        <v>116</v>
      </c>
      <c r="T41" s="84">
        <v>3</v>
      </c>
      <c r="U41" s="86">
        <v>3.0706243602865915E-3</v>
      </c>
      <c r="V41" s="84">
        <v>5</v>
      </c>
      <c r="W41" s="86">
        <v>3.1075201988812928E-3</v>
      </c>
      <c r="X41" s="84">
        <v>82</v>
      </c>
      <c r="Y41" s="86">
        <v>9.6334586466165408E-3</v>
      </c>
      <c r="Z41" s="84">
        <v>13</v>
      </c>
      <c r="AA41" s="86">
        <v>7.1193866374589269E-3</v>
      </c>
      <c r="AB41" s="84">
        <v>2</v>
      </c>
      <c r="AC41" s="86">
        <v>3.2786885245901639E-3</v>
      </c>
      <c r="AD41" s="84">
        <v>11</v>
      </c>
      <c r="AE41" s="86">
        <v>3.4396497811131957E-3</v>
      </c>
      <c r="AF41" s="84"/>
      <c r="AG41" s="85">
        <v>136</v>
      </c>
      <c r="AH41" s="84">
        <v>4</v>
      </c>
      <c r="AI41" s="86">
        <v>8.6767895878524948E-3</v>
      </c>
      <c r="AJ41" s="84">
        <v>4</v>
      </c>
      <c r="AK41" s="86">
        <v>3.8797284190106693E-3</v>
      </c>
      <c r="AL41" s="84">
        <v>81</v>
      </c>
      <c r="AM41" s="86">
        <v>1.6927899686520375E-2</v>
      </c>
      <c r="AN41" s="84">
        <v>30</v>
      </c>
      <c r="AO41" s="86">
        <v>2.3961661341853034E-2</v>
      </c>
      <c r="AP41" s="84">
        <v>4</v>
      </c>
      <c r="AQ41" s="86">
        <v>1.2084592145015106E-2</v>
      </c>
      <c r="AR41" s="84">
        <v>13</v>
      </c>
      <c r="AS41" s="86">
        <v>8.8616223585548746E-3</v>
      </c>
      <c r="AT41" s="84"/>
    </row>
    <row r="42" spans="2:46" x14ac:dyDescent="0.2">
      <c r="B42" s="84" t="s">
        <v>32</v>
      </c>
      <c r="C42" s="85">
        <v>245</v>
      </c>
      <c r="D42" s="84">
        <v>28</v>
      </c>
      <c r="E42" s="86">
        <v>1.8146467919637071E-2</v>
      </c>
      <c r="F42" s="84">
        <v>21</v>
      </c>
      <c r="G42" s="86">
        <v>7.4946466809421844E-3</v>
      </c>
      <c r="H42" s="184">
        <v>121</v>
      </c>
      <c r="I42" s="131"/>
      <c r="J42" s="86">
        <v>8.3161512027491412E-3</v>
      </c>
      <c r="K42" s="84">
        <v>17</v>
      </c>
      <c r="L42" s="86">
        <v>5.0430139424503112E-3</v>
      </c>
      <c r="M42" s="84">
        <v>4</v>
      </c>
      <c r="N42" s="86">
        <v>3.9254170755642784E-3</v>
      </c>
      <c r="O42" s="184">
        <v>54</v>
      </c>
      <c r="P42" s="131"/>
      <c r="Q42" s="86">
        <v>1.0557184750733138E-2</v>
      </c>
      <c r="R42" s="84"/>
      <c r="S42" s="85">
        <v>132</v>
      </c>
      <c r="T42" s="84">
        <v>21</v>
      </c>
      <c r="U42" s="86">
        <v>2.1494370522006142E-2</v>
      </c>
      <c r="V42" s="84">
        <v>4</v>
      </c>
      <c r="W42" s="86">
        <v>2.486016159105034E-3</v>
      </c>
      <c r="X42" s="84">
        <v>70</v>
      </c>
      <c r="Y42" s="86">
        <v>8.2236842105263153E-3</v>
      </c>
      <c r="Z42" s="84">
        <v>3</v>
      </c>
      <c r="AA42" s="86">
        <v>1.6429353778751369E-3</v>
      </c>
      <c r="AB42" s="84">
        <v>3</v>
      </c>
      <c r="AC42" s="86">
        <v>4.9180327868852463E-3</v>
      </c>
      <c r="AD42" s="84">
        <v>31</v>
      </c>
      <c r="AE42" s="86">
        <v>9.6935584740462793E-3</v>
      </c>
      <c r="AF42" s="84"/>
      <c r="AG42" s="85">
        <v>90</v>
      </c>
      <c r="AH42" s="84">
        <v>3</v>
      </c>
      <c r="AI42" s="86">
        <v>6.5075921908893707E-3</v>
      </c>
      <c r="AJ42" s="84">
        <v>16</v>
      </c>
      <c r="AK42" s="86">
        <v>1.5518913676042677E-2</v>
      </c>
      <c r="AL42" s="84">
        <v>40</v>
      </c>
      <c r="AM42" s="86">
        <v>8.3594566353187051E-3</v>
      </c>
      <c r="AN42" s="84">
        <v>12</v>
      </c>
      <c r="AO42" s="86">
        <v>9.5846645367412137E-3</v>
      </c>
      <c r="AP42" s="84">
        <v>1</v>
      </c>
      <c r="AQ42" s="86">
        <v>3.0211480362537764E-3</v>
      </c>
      <c r="AR42" s="84">
        <v>18</v>
      </c>
      <c r="AS42" s="86">
        <v>1.2269938650306749E-2</v>
      </c>
      <c r="AT42" s="84"/>
    </row>
    <row r="43" spans="2:46" x14ac:dyDescent="0.2">
      <c r="B43" s="84" t="s">
        <v>33</v>
      </c>
      <c r="C43" s="85">
        <v>534</v>
      </c>
      <c r="D43" s="84">
        <v>87</v>
      </c>
      <c r="E43" s="86">
        <v>5.6383668178872325E-2</v>
      </c>
      <c r="F43" s="84">
        <v>19</v>
      </c>
      <c r="G43" s="86">
        <v>6.7808708065667384E-3</v>
      </c>
      <c r="H43" s="184">
        <v>233</v>
      </c>
      <c r="I43" s="131"/>
      <c r="J43" s="86">
        <v>1.6013745704467355E-2</v>
      </c>
      <c r="K43" s="84">
        <v>98</v>
      </c>
      <c r="L43" s="86">
        <v>2.9071492138831208E-2</v>
      </c>
      <c r="M43" s="84">
        <v>9</v>
      </c>
      <c r="N43" s="86">
        <v>8.832188420019628E-3</v>
      </c>
      <c r="O43" s="184">
        <v>88</v>
      </c>
      <c r="P43" s="131"/>
      <c r="Q43" s="86">
        <v>1.7204301075268817E-2</v>
      </c>
      <c r="R43" s="84"/>
      <c r="S43" s="85">
        <v>349</v>
      </c>
      <c r="T43" s="84">
        <v>59</v>
      </c>
      <c r="U43" s="86">
        <v>6.0388945752302969E-2</v>
      </c>
      <c r="V43" s="84">
        <v>6</v>
      </c>
      <c r="W43" s="86">
        <v>3.7290242386575512E-3</v>
      </c>
      <c r="X43" s="84">
        <v>154</v>
      </c>
      <c r="Y43" s="86">
        <v>1.8092105263157895E-2</v>
      </c>
      <c r="Z43" s="84">
        <v>58</v>
      </c>
      <c r="AA43" s="86">
        <v>3.1763417305585982E-2</v>
      </c>
      <c r="AB43" s="84">
        <v>8</v>
      </c>
      <c r="AC43" s="86">
        <v>1.3114754098360656E-2</v>
      </c>
      <c r="AD43" s="84">
        <v>64</v>
      </c>
      <c r="AE43" s="86">
        <v>2.0012507817385866E-2</v>
      </c>
      <c r="AF43" s="84"/>
      <c r="AG43" s="85">
        <v>142</v>
      </c>
      <c r="AH43" s="84">
        <v>22</v>
      </c>
      <c r="AI43" s="86">
        <v>4.7722342733188719E-2</v>
      </c>
      <c r="AJ43" s="84">
        <v>13</v>
      </c>
      <c r="AK43" s="86">
        <v>1.2609117361784675E-2</v>
      </c>
      <c r="AL43" s="84">
        <v>63</v>
      </c>
      <c r="AM43" s="86">
        <v>1.3166144200626959E-2</v>
      </c>
      <c r="AN43" s="84">
        <v>30</v>
      </c>
      <c r="AO43" s="86">
        <v>2.3961661341853034E-2</v>
      </c>
      <c r="AP43" s="84">
        <v>0</v>
      </c>
      <c r="AQ43" s="86">
        <v>0</v>
      </c>
      <c r="AR43" s="84">
        <v>14</v>
      </c>
      <c r="AS43" s="86">
        <v>9.5432856169052494E-3</v>
      </c>
      <c r="AT43" s="84"/>
    </row>
    <row r="44" spans="2:46" x14ac:dyDescent="0.2">
      <c r="B44" s="84" t="s">
        <v>34</v>
      </c>
      <c r="C44" s="85">
        <v>1398</v>
      </c>
      <c r="D44" s="84">
        <v>49</v>
      </c>
      <c r="E44" s="86">
        <v>3.1756318859364877E-2</v>
      </c>
      <c r="F44" s="84">
        <v>308</v>
      </c>
      <c r="G44" s="86">
        <v>0.10992148465381871</v>
      </c>
      <c r="H44" s="184">
        <v>708</v>
      </c>
      <c r="I44" s="131"/>
      <c r="J44" s="86">
        <v>4.8659793814432993E-2</v>
      </c>
      <c r="K44" s="84">
        <v>32</v>
      </c>
      <c r="L44" s="86">
        <v>9.4927321269652927E-3</v>
      </c>
      <c r="M44" s="84">
        <v>90</v>
      </c>
      <c r="N44" s="86">
        <v>8.8321884200196266E-2</v>
      </c>
      <c r="O44" s="184">
        <v>211</v>
      </c>
      <c r="P44" s="131"/>
      <c r="Q44" s="86">
        <v>4.1251221896383188E-2</v>
      </c>
      <c r="R44" s="84"/>
      <c r="S44" s="85">
        <v>782</v>
      </c>
      <c r="T44" s="84">
        <v>31</v>
      </c>
      <c r="U44" s="86">
        <v>3.1729785056294778E-2</v>
      </c>
      <c r="V44" s="84">
        <v>189</v>
      </c>
      <c r="W44" s="86">
        <v>0.11746426351771287</v>
      </c>
      <c r="X44" s="84">
        <v>375</v>
      </c>
      <c r="Y44" s="86">
        <v>4.4055451127819549E-2</v>
      </c>
      <c r="Z44" s="84">
        <v>18</v>
      </c>
      <c r="AA44" s="86">
        <v>9.8576122672508221E-3</v>
      </c>
      <c r="AB44" s="84">
        <v>42</v>
      </c>
      <c r="AC44" s="86">
        <v>6.8852459016393447E-2</v>
      </c>
      <c r="AD44" s="84">
        <v>127</v>
      </c>
      <c r="AE44" s="86">
        <v>3.9712320200125079E-2</v>
      </c>
      <c r="AF44" s="84"/>
      <c r="AG44" s="85">
        <v>515</v>
      </c>
      <c r="AH44" s="84">
        <v>16</v>
      </c>
      <c r="AI44" s="86">
        <v>3.4707158351409979E-2</v>
      </c>
      <c r="AJ44" s="84">
        <v>108</v>
      </c>
      <c r="AK44" s="86">
        <v>0.10475266731328807</v>
      </c>
      <c r="AL44" s="84">
        <v>276</v>
      </c>
      <c r="AM44" s="86">
        <v>5.7680250783699059E-2</v>
      </c>
      <c r="AN44" s="84">
        <v>11</v>
      </c>
      <c r="AO44" s="86">
        <v>8.7859424920127792E-3</v>
      </c>
      <c r="AP44" s="84">
        <v>40</v>
      </c>
      <c r="AQ44" s="86">
        <v>0.12084592145015106</v>
      </c>
      <c r="AR44" s="84">
        <v>64</v>
      </c>
      <c r="AS44" s="86">
        <v>4.3626448534423996E-2</v>
      </c>
      <c r="AT44" s="84"/>
    </row>
    <row r="45" spans="2:46" x14ac:dyDescent="0.2">
      <c r="B45" s="84" t="s">
        <v>35</v>
      </c>
      <c r="C45" s="85">
        <v>577</v>
      </c>
      <c r="D45" s="84">
        <v>24</v>
      </c>
      <c r="E45" s="86">
        <v>1.5554115359688918E-2</v>
      </c>
      <c r="F45" s="84">
        <v>17</v>
      </c>
      <c r="G45" s="86">
        <v>6.0670949321912923E-3</v>
      </c>
      <c r="H45" s="184">
        <v>229</v>
      </c>
      <c r="I45" s="131"/>
      <c r="J45" s="86">
        <v>1.5738831615120276E-2</v>
      </c>
      <c r="K45" s="84">
        <v>126</v>
      </c>
      <c r="L45" s="86">
        <v>3.7377632749925838E-2</v>
      </c>
      <c r="M45" s="84">
        <v>14</v>
      </c>
      <c r="N45" s="86">
        <v>1.3738959764474975E-2</v>
      </c>
      <c r="O45" s="184">
        <v>167</v>
      </c>
      <c r="P45" s="131"/>
      <c r="Q45" s="86">
        <v>3.2649071358748775E-2</v>
      </c>
      <c r="R45" s="84"/>
      <c r="S45" s="85">
        <v>455</v>
      </c>
      <c r="T45" s="84">
        <v>16</v>
      </c>
      <c r="U45" s="86">
        <v>1.6376663254861822E-2</v>
      </c>
      <c r="V45" s="84">
        <v>12</v>
      </c>
      <c r="W45" s="86">
        <v>7.4580484773151025E-3</v>
      </c>
      <c r="X45" s="84">
        <v>174</v>
      </c>
      <c r="Y45" s="86">
        <v>2.0441729323308271E-2</v>
      </c>
      <c r="Z45" s="84">
        <v>104</v>
      </c>
      <c r="AA45" s="86">
        <v>5.6955093099671415E-2</v>
      </c>
      <c r="AB45" s="84">
        <v>8</v>
      </c>
      <c r="AC45" s="86">
        <v>1.3114754098360656E-2</v>
      </c>
      <c r="AD45" s="84">
        <v>141</v>
      </c>
      <c r="AE45" s="86">
        <v>4.4090056285178238E-2</v>
      </c>
      <c r="AF45" s="84"/>
      <c r="AG45" s="85">
        <v>85</v>
      </c>
      <c r="AH45" s="84">
        <v>6</v>
      </c>
      <c r="AI45" s="86">
        <v>1.3015184381778741E-2</v>
      </c>
      <c r="AJ45" s="84">
        <v>4</v>
      </c>
      <c r="AK45" s="86">
        <v>3.8797284190106693E-3</v>
      </c>
      <c r="AL45" s="84">
        <v>39</v>
      </c>
      <c r="AM45" s="86">
        <v>8.1504702194357369E-3</v>
      </c>
      <c r="AN45" s="84">
        <v>15</v>
      </c>
      <c r="AO45" s="86">
        <v>1.1980830670926517E-2</v>
      </c>
      <c r="AP45" s="84">
        <v>3</v>
      </c>
      <c r="AQ45" s="86">
        <v>9.0634441087613302E-3</v>
      </c>
      <c r="AR45" s="84">
        <v>18</v>
      </c>
      <c r="AS45" s="86">
        <v>1.2269938650306749E-2</v>
      </c>
      <c r="AT45" s="84"/>
    </row>
    <row r="46" spans="2:46" x14ac:dyDescent="0.2">
      <c r="B46" s="84" t="s">
        <v>36</v>
      </c>
      <c r="C46" s="85">
        <v>643</v>
      </c>
      <c r="D46" s="84">
        <v>20</v>
      </c>
      <c r="E46" s="86">
        <v>1.2961762799740765E-2</v>
      </c>
      <c r="F46" s="84">
        <v>108</v>
      </c>
      <c r="G46" s="86">
        <v>3.8543897216274089E-2</v>
      </c>
      <c r="H46" s="184">
        <v>362</v>
      </c>
      <c r="I46" s="131"/>
      <c r="J46" s="86">
        <v>2.4879725085910652E-2</v>
      </c>
      <c r="K46" s="84">
        <v>33</v>
      </c>
      <c r="L46" s="86">
        <v>9.7893800059329576E-3</v>
      </c>
      <c r="M46" s="84">
        <v>9</v>
      </c>
      <c r="N46" s="86">
        <v>8.832188420019628E-3</v>
      </c>
      <c r="O46" s="184">
        <v>111</v>
      </c>
      <c r="P46" s="131"/>
      <c r="Q46" s="86">
        <v>2.1700879765395895E-2</v>
      </c>
      <c r="R46" s="84"/>
      <c r="S46" s="85">
        <v>293</v>
      </c>
      <c r="T46" s="84">
        <v>9</v>
      </c>
      <c r="U46" s="86">
        <v>9.2118730808597744E-3</v>
      </c>
      <c r="V46" s="84">
        <v>45</v>
      </c>
      <c r="W46" s="86">
        <v>2.7967681789931635E-2</v>
      </c>
      <c r="X46" s="84">
        <v>173</v>
      </c>
      <c r="Y46" s="86">
        <v>2.0324248120300752E-2</v>
      </c>
      <c r="Z46" s="84">
        <v>19</v>
      </c>
      <c r="AA46" s="86">
        <v>1.0405257393209201E-2</v>
      </c>
      <c r="AB46" s="84">
        <v>3</v>
      </c>
      <c r="AC46" s="86">
        <v>4.9180327868852463E-3</v>
      </c>
      <c r="AD46" s="84">
        <v>44</v>
      </c>
      <c r="AE46" s="86">
        <v>1.3758599124452783E-2</v>
      </c>
      <c r="AF46" s="84"/>
      <c r="AG46" s="85">
        <v>296</v>
      </c>
      <c r="AH46" s="84">
        <v>10</v>
      </c>
      <c r="AI46" s="86">
        <v>2.1691973969631236E-2</v>
      </c>
      <c r="AJ46" s="84">
        <v>51</v>
      </c>
      <c r="AK46" s="86">
        <v>4.9466537342386034E-2</v>
      </c>
      <c r="AL46" s="84">
        <v>155</v>
      </c>
      <c r="AM46" s="86">
        <v>3.2392894461859979E-2</v>
      </c>
      <c r="AN46" s="84">
        <v>13</v>
      </c>
      <c r="AO46" s="86">
        <v>1.0383386581469648E-2</v>
      </c>
      <c r="AP46" s="84">
        <v>6</v>
      </c>
      <c r="AQ46" s="86">
        <v>1.812688821752266E-2</v>
      </c>
      <c r="AR46" s="84">
        <v>61</v>
      </c>
      <c r="AS46" s="86">
        <v>4.1581458759372872E-2</v>
      </c>
      <c r="AT46" s="84"/>
    </row>
    <row r="47" spans="2:46" x14ac:dyDescent="0.2">
      <c r="B47" s="84" t="s">
        <v>37</v>
      </c>
      <c r="C47" s="85">
        <v>1192</v>
      </c>
      <c r="D47" s="84">
        <v>17</v>
      </c>
      <c r="E47" s="86">
        <v>1.1017498379779649E-2</v>
      </c>
      <c r="F47" s="84">
        <v>21</v>
      </c>
      <c r="G47" s="86">
        <v>7.4946466809421844E-3</v>
      </c>
      <c r="H47" s="184">
        <v>660</v>
      </c>
      <c r="I47" s="131"/>
      <c r="J47" s="86">
        <v>4.536082474226804E-2</v>
      </c>
      <c r="K47" s="84">
        <v>190</v>
      </c>
      <c r="L47" s="86">
        <v>5.6363097003856423E-2</v>
      </c>
      <c r="M47" s="84">
        <v>37</v>
      </c>
      <c r="N47" s="86">
        <v>3.6310107948969578E-2</v>
      </c>
      <c r="O47" s="184">
        <v>267</v>
      </c>
      <c r="P47" s="131"/>
      <c r="Q47" s="86">
        <v>5.2199413489736071E-2</v>
      </c>
      <c r="R47" s="84"/>
      <c r="S47" s="85">
        <v>483</v>
      </c>
      <c r="T47" s="84">
        <v>10</v>
      </c>
      <c r="U47" s="86">
        <v>1.0235414534288639E-2</v>
      </c>
      <c r="V47" s="84">
        <v>9</v>
      </c>
      <c r="W47" s="86">
        <v>5.5935363579863269E-3</v>
      </c>
      <c r="X47" s="84">
        <v>229</v>
      </c>
      <c r="Y47" s="86">
        <v>2.6903195488721804E-2</v>
      </c>
      <c r="Z47" s="84">
        <v>86</v>
      </c>
      <c r="AA47" s="86">
        <v>4.7097480832420595E-2</v>
      </c>
      <c r="AB47" s="84">
        <v>19</v>
      </c>
      <c r="AC47" s="86">
        <v>3.1147540983606559E-2</v>
      </c>
      <c r="AD47" s="84">
        <v>130</v>
      </c>
      <c r="AE47" s="86">
        <v>4.065040650406504E-2</v>
      </c>
      <c r="AF47" s="84"/>
      <c r="AG47" s="85">
        <v>539</v>
      </c>
      <c r="AH47" s="84">
        <v>7</v>
      </c>
      <c r="AI47" s="86">
        <v>1.5184381778741865E-2</v>
      </c>
      <c r="AJ47" s="84">
        <v>9</v>
      </c>
      <c r="AK47" s="86">
        <v>8.7293889427740058E-3</v>
      </c>
      <c r="AL47" s="84">
        <v>330</v>
      </c>
      <c r="AM47" s="86">
        <v>6.8965517241379309E-2</v>
      </c>
      <c r="AN47" s="84">
        <v>77</v>
      </c>
      <c r="AO47" s="86">
        <v>6.1501597444089458E-2</v>
      </c>
      <c r="AP47" s="84">
        <v>14</v>
      </c>
      <c r="AQ47" s="86">
        <v>4.2296072507552872E-2</v>
      </c>
      <c r="AR47" s="84">
        <v>102</v>
      </c>
      <c r="AS47" s="86">
        <v>6.9529652351738247E-2</v>
      </c>
      <c r="AT47" s="84"/>
    </row>
    <row r="48" spans="2:46" x14ac:dyDescent="0.2">
      <c r="B48" s="84" t="s">
        <v>38</v>
      </c>
      <c r="C48" s="85">
        <v>29</v>
      </c>
      <c r="D48" s="84">
        <v>0</v>
      </c>
      <c r="E48" s="86">
        <v>0</v>
      </c>
      <c r="F48" s="84">
        <v>1</v>
      </c>
      <c r="G48" s="86">
        <v>3.5688793718772306E-4</v>
      </c>
      <c r="H48" s="184">
        <v>18</v>
      </c>
      <c r="I48" s="131"/>
      <c r="J48" s="86">
        <v>1.2371134020618556E-3</v>
      </c>
      <c r="K48" s="84">
        <v>10</v>
      </c>
      <c r="L48" s="86">
        <v>2.9664787896766538E-3</v>
      </c>
      <c r="M48" s="84">
        <v>0</v>
      </c>
      <c r="N48" s="86">
        <v>0</v>
      </c>
      <c r="O48" s="184">
        <v>0</v>
      </c>
      <c r="P48" s="131"/>
      <c r="Q48" s="86">
        <v>0</v>
      </c>
      <c r="R48" s="84"/>
      <c r="S48" s="85">
        <v>4</v>
      </c>
      <c r="T48" s="84">
        <v>0</v>
      </c>
      <c r="U48" s="86">
        <v>0</v>
      </c>
      <c r="V48" s="84">
        <v>0</v>
      </c>
      <c r="W48" s="86">
        <v>0</v>
      </c>
      <c r="X48" s="84">
        <v>3</v>
      </c>
      <c r="Y48" s="86">
        <v>3.5244360902255637E-4</v>
      </c>
      <c r="Z48" s="84">
        <v>1</v>
      </c>
      <c r="AA48" s="86">
        <v>5.4764512595837896E-4</v>
      </c>
      <c r="AB48" s="84">
        <v>0</v>
      </c>
      <c r="AC48" s="86">
        <v>0</v>
      </c>
      <c r="AD48" s="84">
        <v>0</v>
      </c>
      <c r="AE48" s="86">
        <v>0</v>
      </c>
      <c r="AF48" s="84"/>
      <c r="AG48" s="85">
        <v>25</v>
      </c>
      <c r="AH48" s="84">
        <v>0</v>
      </c>
      <c r="AI48" s="86">
        <v>0</v>
      </c>
      <c r="AJ48" s="84">
        <v>1</v>
      </c>
      <c r="AK48" s="86">
        <v>9.6993210475266732E-4</v>
      </c>
      <c r="AL48" s="84">
        <v>15</v>
      </c>
      <c r="AM48" s="86">
        <v>3.134796238244514E-3</v>
      </c>
      <c r="AN48" s="84">
        <v>9</v>
      </c>
      <c r="AO48" s="86">
        <v>7.1884984025559102E-3</v>
      </c>
      <c r="AP48" s="84">
        <v>0</v>
      </c>
      <c r="AQ48" s="86">
        <v>0</v>
      </c>
      <c r="AR48" s="84">
        <v>0</v>
      </c>
      <c r="AS48" s="86">
        <v>0</v>
      </c>
      <c r="AT48" s="84"/>
    </row>
    <row r="49" spans="2:48" x14ac:dyDescent="0.2">
      <c r="B49" s="84" t="s">
        <v>39</v>
      </c>
      <c r="C49" s="85">
        <v>35</v>
      </c>
      <c r="D49" s="84">
        <v>3</v>
      </c>
      <c r="E49" s="86">
        <v>1.9442644199611147E-3</v>
      </c>
      <c r="F49" s="84">
        <v>4</v>
      </c>
      <c r="G49" s="86">
        <v>1.4275517487508922E-3</v>
      </c>
      <c r="H49" s="184">
        <v>20</v>
      </c>
      <c r="I49" s="131"/>
      <c r="J49" s="86">
        <v>1.3745704467353953E-3</v>
      </c>
      <c r="K49" s="84">
        <v>3</v>
      </c>
      <c r="L49" s="86">
        <v>8.8994363690299619E-4</v>
      </c>
      <c r="M49" s="84">
        <v>0</v>
      </c>
      <c r="N49" s="86">
        <v>0</v>
      </c>
      <c r="O49" s="184">
        <v>5</v>
      </c>
      <c r="P49" s="131"/>
      <c r="Q49" s="86">
        <v>9.7751710654936461E-4</v>
      </c>
      <c r="R49" s="84"/>
      <c r="S49" s="85">
        <v>26</v>
      </c>
      <c r="T49" s="84">
        <v>3</v>
      </c>
      <c r="U49" s="86">
        <v>3.0706243602865915E-3</v>
      </c>
      <c r="V49" s="84">
        <v>2</v>
      </c>
      <c r="W49" s="86">
        <v>1.243008079552517E-3</v>
      </c>
      <c r="X49" s="84">
        <v>14</v>
      </c>
      <c r="Y49" s="86">
        <v>1.6447368421052631E-3</v>
      </c>
      <c r="Z49" s="84">
        <v>3</v>
      </c>
      <c r="AA49" s="86">
        <v>1.6429353778751369E-3</v>
      </c>
      <c r="AB49" s="84">
        <v>0</v>
      </c>
      <c r="AC49" s="86">
        <v>0</v>
      </c>
      <c r="AD49" s="84">
        <v>4</v>
      </c>
      <c r="AE49" s="86">
        <v>1.2507817385866166E-3</v>
      </c>
      <c r="AF49" s="84"/>
      <c r="AG49" s="85">
        <v>5</v>
      </c>
      <c r="AH49" s="84">
        <v>0</v>
      </c>
      <c r="AI49" s="86">
        <v>0</v>
      </c>
      <c r="AJ49" s="84">
        <v>1</v>
      </c>
      <c r="AK49" s="86">
        <v>9.6993210475266732E-4</v>
      </c>
      <c r="AL49" s="84">
        <v>3</v>
      </c>
      <c r="AM49" s="86">
        <v>6.2695924764890286E-4</v>
      </c>
      <c r="AN49" s="84">
        <v>0</v>
      </c>
      <c r="AO49" s="86">
        <v>0</v>
      </c>
      <c r="AP49" s="84">
        <v>0</v>
      </c>
      <c r="AQ49" s="86">
        <v>0</v>
      </c>
      <c r="AR49" s="84">
        <v>1</v>
      </c>
      <c r="AS49" s="86">
        <v>6.8166325835037494E-4</v>
      </c>
      <c r="AT49" s="84"/>
    </row>
    <row r="50" spans="2:48" ht="409.6" hidden="1" customHeight="1" x14ac:dyDescent="0.2"/>
    <row r="51" spans="2:48" ht="15.75" customHeight="1" x14ac:dyDescent="0.2"/>
    <row r="52" spans="2:48" x14ac:dyDescent="0.2">
      <c r="AU52">
        <f>IF(AU51=AU14,1,FALSE)</f>
        <v>1</v>
      </c>
      <c r="AV52">
        <f>IF(AV51=AV14,1,FALSE)</f>
        <v>1</v>
      </c>
    </row>
  </sheetData>
  <mergeCells count="109">
    <mergeCell ref="B2:O2"/>
    <mergeCell ref="I4:O4"/>
    <mergeCell ref="B6:O6"/>
    <mergeCell ref="B7:O7"/>
    <mergeCell ref="D9:Q9"/>
    <mergeCell ref="S9:AT9"/>
    <mergeCell ref="C10:C11"/>
    <mergeCell ref="D10:E10"/>
    <mergeCell ref="F10:G10"/>
    <mergeCell ref="H10:J10"/>
    <mergeCell ref="K10:L10"/>
    <mergeCell ref="M10:N10"/>
    <mergeCell ref="D11:E11"/>
    <mergeCell ref="F11:G11"/>
    <mergeCell ref="H11:J11"/>
    <mergeCell ref="K11:L11"/>
    <mergeCell ref="M11:N11"/>
    <mergeCell ref="O11:Q11"/>
    <mergeCell ref="AB11:AC11"/>
    <mergeCell ref="AD11:AE11"/>
    <mergeCell ref="AH11:AI11"/>
    <mergeCell ref="O10:Q10"/>
    <mergeCell ref="S10:AE10"/>
    <mergeCell ref="AG10:AS10"/>
    <mergeCell ref="T11:U11"/>
    <mergeCell ref="AJ11:AK11"/>
    <mergeCell ref="AL11:AM11"/>
    <mergeCell ref="AN11:AO11"/>
    <mergeCell ref="AP11:AQ11"/>
    <mergeCell ref="AR11:AS11"/>
    <mergeCell ref="H12:I12"/>
    <mergeCell ref="O12:P12"/>
    <mergeCell ref="V11:W11"/>
    <mergeCell ref="X11:Y11"/>
    <mergeCell ref="Z11:AA11"/>
    <mergeCell ref="H13:I13"/>
    <mergeCell ref="O13:P13"/>
    <mergeCell ref="H14:I14"/>
    <mergeCell ref="O14:P14"/>
    <mergeCell ref="H15:I15"/>
    <mergeCell ref="O15:P15"/>
    <mergeCell ref="H16:I16"/>
    <mergeCell ref="O16:P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O29:P29"/>
    <mergeCell ref="H30:I30"/>
    <mergeCell ref="O30:P30"/>
    <mergeCell ref="H31:I31"/>
    <mergeCell ref="O31:P31"/>
    <mergeCell ref="H32:I32"/>
    <mergeCell ref="O32:P32"/>
    <mergeCell ref="H33:I33"/>
    <mergeCell ref="O33:P33"/>
    <mergeCell ref="H34:I34"/>
    <mergeCell ref="O34:P34"/>
    <mergeCell ref="H35:I35"/>
    <mergeCell ref="O35:P35"/>
    <mergeCell ref="H36:I36"/>
    <mergeCell ref="O36:P36"/>
    <mergeCell ref="H37:I37"/>
    <mergeCell ref="O37:P37"/>
    <mergeCell ref="H38:I38"/>
    <mergeCell ref="O38:P38"/>
    <mergeCell ref="H39:I39"/>
    <mergeCell ref="O39:P39"/>
    <mergeCell ref="H40:I40"/>
    <mergeCell ref="O40:P40"/>
    <mergeCell ref="H41:I41"/>
    <mergeCell ref="O41:P41"/>
    <mergeCell ref="H42:I42"/>
    <mergeCell ref="O42:P42"/>
    <mergeCell ref="H43:I43"/>
    <mergeCell ref="O43:P43"/>
    <mergeCell ref="H44:I44"/>
    <mergeCell ref="O44:P44"/>
    <mergeCell ref="H45:I45"/>
    <mergeCell ref="O45:P45"/>
    <mergeCell ref="H49:I49"/>
    <mergeCell ref="O49:P49"/>
    <mergeCell ref="H46:I46"/>
    <mergeCell ref="O46:P46"/>
    <mergeCell ref="H47:I47"/>
    <mergeCell ref="O47:P47"/>
    <mergeCell ref="H48:I48"/>
    <mergeCell ref="O48:P48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7"/>
  <sheetViews>
    <sheetView showGridLines="0" zoomScale="85" zoomScaleNormal="85" workbookViewId="0">
      <pane ySplit="4" topLeftCell="A8" activePane="bottomLeft" state="frozenSplit"/>
      <selection pane="bottomLeft" activeCell="B30" sqref="B30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2.42578125" customWidth="1"/>
    <col min="4" max="4" width="7.42578125" customWidth="1"/>
    <col min="5" max="5" width="7.85546875" customWidth="1"/>
    <col min="6" max="6" width="7.42578125" customWidth="1"/>
    <col min="7" max="7" width="8" customWidth="1"/>
    <col min="8" max="8" width="4.7109375" customWidth="1"/>
    <col min="9" max="9" width="2.5703125" customWidth="1"/>
    <col min="10" max="10" width="9.5703125" customWidth="1"/>
    <col min="11" max="11" width="7.42578125" customWidth="1"/>
    <col min="12" max="12" width="8" customWidth="1"/>
    <col min="13" max="13" width="7.42578125" customWidth="1"/>
    <col min="14" max="14" width="8.140625" customWidth="1"/>
    <col min="15" max="15" width="7.42578125" customWidth="1"/>
    <col min="16" max="16" width="2.140625" customWidth="1"/>
    <col min="17" max="17" width="6" customWidth="1"/>
    <col min="18" max="18" width="7.28515625" customWidth="1"/>
    <col min="19" max="19" width="8.28515625" customWidth="1"/>
    <col min="20" max="20" width="7.140625" customWidth="1"/>
    <col min="21" max="21" width="8.140625" customWidth="1"/>
    <col min="22" max="22" width="7.28515625" customWidth="1"/>
    <col min="23" max="23" width="8.140625" customWidth="1"/>
    <col min="24" max="24" width="7.28515625" customWidth="1"/>
    <col min="25" max="25" width="7.85546875" customWidth="1"/>
    <col min="26" max="26" width="3.42578125" customWidth="1"/>
  </cols>
  <sheetData>
    <row r="1" spans="2:25" ht="6.2" customHeight="1" x14ac:dyDescent="0.2"/>
    <row r="2" spans="2:25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25" ht="1.1499999999999999" customHeight="1" x14ac:dyDescent="0.2"/>
    <row r="4" spans="2:25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  <c r="P4" s="126"/>
    </row>
    <row r="5" spans="2:25" ht="0.95" customHeight="1" x14ac:dyDescent="0.2"/>
    <row r="6" spans="2:25" ht="17.100000000000001" customHeight="1" x14ac:dyDescent="0.2">
      <c r="B6" s="193" t="s">
        <v>139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25" ht="5.85" customHeight="1" x14ac:dyDescent="0.2"/>
    <row r="8" spans="2:25" ht="37.5" customHeight="1" x14ac:dyDescent="0.2">
      <c r="B8" s="253" t="s">
        <v>140</v>
      </c>
      <c r="C8" s="260" t="s">
        <v>141</v>
      </c>
      <c r="D8" s="257" t="s">
        <v>142</v>
      </c>
      <c r="E8" s="161"/>
      <c r="F8" s="257" t="s">
        <v>143</v>
      </c>
      <c r="G8" s="161"/>
      <c r="H8" s="257" t="s">
        <v>144</v>
      </c>
      <c r="I8" s="165"/>
      <c r="J8" s="161"/>
      <c r="K8" s="257" t="s">
        <v>145</v>
      </c>
      <c r="L8" s="161"/>
      <c r="M8" s="257" t="s">
        <v>146</v>
      </c>
      <c r="N8" s="161"/>
      <c r="O8" s="257" t="s">
        <v>147</v>
      </c>
      <c r="P8" s="165"/>
      <c r="Q8" s="161"/>
      <c r="R8" s="257" t="s">
        <v>148</v>
      </c>
      <c r="S8" s="161"/>
      <c r="T8" s="257" t="s">
        <v>149</v>
      </c>
      <c r="U8" s="161"/>
      <c r="V8" s="257" t="s">
        <v>150</v>
      </c>
      <c r="W8" s="161"/>
      <c r="X8" s="257" t="s">
        <v>151</v>
      </c>
      <c r="Y8" s="161"/>
    </row>
    <row r="9" spans="2:25" x14ac:dyDescent="0.2">
      <c r="B9" s="254"/>
      <c r="C9" s="256"/>
      <c r="D9" s="102" t="s">
        <v>4</v>
      </c>
      <c r="E9" s="103" t="s">
        <v>60</v>
      </c>
      <c r="F9" s="102" t="s">
        <v>4</v>
      </c>
      <c r="G9" s="103" t="s">
        <v>60</v>
      </c>
      <c r="H9" s="258" t="s">
        <v>4</v>
      </c>
      <c r="I9" s="161"/>
      <c r="J9" s="103" t="s">
        <v>60</v>
      </c>
      <c r="K9" s="102" t="s">
        <v>4</v>
      </c>
      <c r="L9" s="103" t="s">
        <v>60</v>
      </c>
      <c r="M9" s="102" t="s">
        <v>4</v>
      </c>
      <c r="N9" s="103" t="s">
        <v>60</v>
      </c>
      <c r="O9" s="102" t="s">
        <v>4</v>
      </c>
      <c r="P9" s="264" t="s">
        <v>60</v>
      </c>
      <c r="Q9" s="161"/>
      <c r="R9" s="102" t="s">
        <v>4</v>
      </c>
      <c r="S9" s="103" t="s">
        <v>60</v>
      </c>
      <c r="T9" s="102" t="s">
        <v>4</v>
      </c>
      <c r="U9" s="103" t="s">
        <v>60</v>
      </c>
      <c r="V9" s="102" t="s">
        <v>4</v>
      </c>
      <c r="W9" s="103" t="s">
        <v>60</v>
      </c>
      <c r="X9" s="102" t="s">
        <v>4</v>
      </c>
      <c r="Y9" s="103" t="s">
        <v>60</v>
      </c>
    </row>
    <row r="10" spans="2:25" x14ac:dyDescent="0.2">
      <c r="B10" s="104"/>
      <c r="C10" s="105"/>
      <c r="D10" s="104"/>
      <c r="E10" s="104"/>
      <c r="F10" s="104"/>
      <c r="G10" s="104"/>
      <c r="H10" s="250"/>
      <c r="I10" s="161"/>
      <c r="J10" s="104"/>
      <c r="K10" s="104"/>
      <c r="L10" s="104"/>
      <c r="M10" s="104"/>
      <c r="N10" s="104"/>
      <c r="O10" s="104"/>
      <c r="P10" s="250"/>
      <c r="Q10" s="161"/>
      <c r="R10" s="104"/>
      <c r="S10" s="104"/>
      <c r="T10" s="104"/>
      <c r="U10" s="104"/>
      <c r="V10" s="104"/>
      <c r="W10" s="104"/>
      <c r="X10" s="104"/>
      <c r="Y10" s="104"/>
    </row>
    <row r="11" spans="2:25" x14ac:dyDescent="0.2">
      <c r="B11" s="106" t="s">
        <v>5</v>
      </c>
      <c r="C11" s="107">
        <v>3902</v>
      </c>
      <c r="D11" s="106">
        <v>3053</v>
      </c>
      <c r="E11" s="108">
        <v>1</v>
      </c>
      <c r="F11" s="106">
        <v>524</v>
      </c>
      <c r="G11" s="108">
        <v>1</v>
      </c>
      <c r="H11" s="251">
        <v>591</v>
      </c>
      <c r="I11" s="161"/>
      <c r="J11" s="108">
        <v>1</v>
      </c>
      <c r="K11" s="106">
        <v>381</v>
      </c>
      <c r="L11" s="108">
        <v>1</v>
      </c>
      <c r="M11" s="106">
        <v>221</v>
      </c>
      <c r="N11" s="108">
        <v>1</v>
      </c>
      <c r="O11" s="106">
        <v>1913</v>
      </c>
      <c r="P11" s="263">
        <v>1</v>
      </c>
      <c r="Q11" s="161"/>
      <c r="R11" s="106">
        <v>627</v>
      </c>
      <c r="S11" s="108">
        <v>1</v>
      </c>
      <c r="T11" s="106">
        <v>222</v>
      </c>
      <c r="U11" s="108">
        <v>1</v>
      </c>
      <c r="V11" s="106">
        <v>863</v>
      </c>
      <c r="W11" s="108">
        <v>1</v>
      </c>
      <c r="X11" s="106">
        <v>380</v>
      </c>
      <c r="Y11" s="108">
        <v>1</v>
      </c>
    </row>
    <row r="12" spans="2:25" x14ac:dyDescent="0.2">
      <c r="B12" s="109"/>
      <c r="C12" s="110"/>
      <c r="D12" s="109"/>
      <c r="E12" s="109"/>
      <c r="F12" s="109"/>
      <c r="G12" s="109"/>
      <c r="H12" s="252"/>
      <c r="I12" s="161"/>
      <c r="J12" s="109"/>
      <c r="K12" s="109"/>
      <c r="L12" s="109"/>
      <c r="M12" s="109"/>
      <c r="N12" s="109"/>
      <c r="O12" s="109"/>
      <c r="P12" s="252"/>
      <c r="Q12" s="161"/>
      <c r="R12" s="109"/>
      <c r="S12" s="109"/>
      <c r="T12" s="109"/>
      <c r="U12" s="109"/>
      <c r="V12" s="109"/>
      <c r="W12" s="109"/>
      <c r="X12" s="109"/>
      <c r="Y12" s="109"/>
    </row>
    <row r="13" spans="2:25" x14ac:dyDescent="0.2">
      <c r="B13" s="111" t="s">
        <v>6</v>
      </c>
      <c r="C13" s="112">
        <v>17</v>
      </c>
      <c r="D13" s="111">
        <v>15</v>
      </c>
      <c r="E13" s="113">
        <v>4.9132001310186703E-3</v>
      </c>
      <c r="F13" s="111">
        <v>2</v>
      </c>
      <c r="G13" s="113">
        <v>3.8167938931297708E-3</v>
      </c>
      <c r="H13" s="249">
        <v>1</v>
      </c>
      <c r="I13" s="161"/>
      <c r="J13" s="113">
        <v>1.6920473773265651E-3</v>
      </c>
      <c r="K13" s="111">
        <v>1</v>
      </c>
      <c r="L13" s="113">
        <v>2.6246719160104987E-3</v>
      </c>
      <c r="M13" s="111">
        <v>1</v>
      </c>
      <c r="N13" s="113">
        <v>4.5248868778280547E-3</v>
      </c>
      <c r="O13" s="111">
        <v>8</v>
      </c>
      <c r="P13" s="262">
        <v>4.1819132253005748E-3</v>
      </c>
      <c r="Q13" s="161"/>
      <c r="R13" s="111">
        <v>2</v>
      </c>
      <c r="S13" s="113">
        <v>3.189792663476874E-3</v>
      </c>
      <c r="T13" s="111">
        <v>1</v>
      </c>
      <c r="U13" s="113">
        <v>4.5045045045045045E-3</v>
      </c>
      <c r="V13" s="111">
        <v>5</v>
      </c>
      <c r="W13" s="113">
        <v>5.7937427578215531E-3</v>
      </c>
      <c r="X13" s="111">
        <v>1</v>
      </c>
      <c r="Y13" s="113">
        <v>2.631578947368421E-3</v>
      </c>
    </row>
    <row r="14" spans="2:25" x14ac:dyDescent="0.2">
      <c r="B14" s="111" t="s">
        <v>7</v>
      </c>
      <c r="C14" s="112">
        <v>4</v>
      </c>
      <c r="D14" s="111">
        <v>4</v>
      </c>
      <c r="E14" s="113">
        <v>1.3101867016049786E-3</v>
      </c>
      <c r="F14" s="111">
        <v>4</v>
      </c>
      <c r="G14" s="113">
        <v>7.6335877862595417E-3</v>
      </c>
      <c r="H14" s="249">
        <v>4</v>
      </c>
      <c r="I14" s="161"/>
      <c r="J14" s="113">
        <v>6.7681895093062603E-3</v>
      </c>
      <c r="K14" s="111">
        <v>2</v>
      </c>
      <c r="L14" s="113">
        <v>5.2493438320209973E-3</v>
      </c>
      <c r="M14" s="111">
        <v>4</v>
      </c>
      <c r="N14" s="113">
        <v>1.8099547511312219E-2</v>
      </c>
      <c r="O14" s="111">
        <v>4</v>
      </c>
      <c r="P14" s="262">
        <v>2.0909566126502874E-3</v>
      </c>
      <c r="Q14" s="161"/>
      <c r="R14" s="111">
        <v>4</v>
      </c>
      <c r="S14" s="113">
        <v>6.379585326953748E-3</v>
      </c>
      <c r="T14" s="111">
        <v>4</v>
      </c>
      <c r="U14" s="113">
        <v>1.8018018018018018E-2</v>
      </c>
      <c r="V14" s="111">
        <v>3</v>
      </c>
      <c r="W14" s="113">
        <v>3.4762456546929316E-3</v>
      </c>
      <c r="X14" s="111">
        <v>3</v>
      </c>
      <c r="Y14" s="113">
        <v>7.8947368421052634E-3</v>
      </c>
    </row>
    <row r="15" spans="2:25" x14ac:dyDescent="0.2">
      <c r="B15" s="111" t="s">
        <v>8</v>
      </c>
      <c r="C15" s="112">
        <v>849</v>
      </c>
      <c r="D15" s="111">
        <v>666</v>
      </c>
      <c r="E15" s="113">
        <v>0.21814608581722897</v>
      </c>
      <c r="F15" s="111">
        <v>73</v>
      </c>
      <c r="G15" s="113">
        <v>0.13931297709923665</v>
      </c>
      <c r="H15" s="249">
        <v>72</v>
      </c>
      <c r="I15" s="161"/>
      <c r="J15" s="113">
        <v>0.12182741116751269</v>
      </c>
      <c r="K15" s="111">
        <v>67</v>
      </c>
      <c r="L15" s="113">
        <v>0.17585301837270342</v>
      </c>
      <c r="M15" s="111">
        <v>36</v>
      </c>
      <c r="N15" s="113">
        <v>0.16289592760180996</v>
      </c>
      <c r="O15" s="111">
        <v>351</v>
      </c>
      <c r="P15" s="262">
        <v>0.18348144276006273</v>
      </c>
      <c r="Q15" s="161"/>
      <c r="R15" s="111">
        <v>92</v>
      </c>
      <c r="S15" s="113">
        <v>0.14673046251993621</v>
      </c>
      <c r="T15" s="111">
        <v>40</v>
      </c>
      <c r="U15" s="113">
        <v>0.18018018018018017</v>
      </c>
      <c r="V15" s="111">
        <v>165</v>
      </c>
      <c r="W15" s="113">
        <v>0.19119351100811124</v>
      </c>
      <c r="X15" s="111">
        <v>64</v>
      </c>
      <c r="Y15" s="113">
        <v>0.16842105263157894</v>
      </c>
    </row>
    <row r="16" spans="2:25" x14ac:dyDescent="0.2">
      <c r="B16" s="111" t="s">
        <v>9</v>
      </c>
      <c r="C16" s="112">
        <v>18</v>
      </c>
      <c r="D16" s="111">
        <v>12</v>
      </c>
      <c r="E16" s="113">
        <v>3.9305601048149359E-3</v>
      </c>
      <c r="F16" s="111">
        <v>6</v>
      </c>
      <c r="G16" s="113">
        <v>1.1450381679389313E-2</v>
      </c>
      <c r="H16" s="249">
        <v>5</v>
      </c>
      <c r="I16" s="161"/>
      <c r="J16" s="113">
        <v>8.4602368866328256E-3</v>
      </c>
      <c r="K16" s="111">
        <v>2</v>
      </c>
      <c r="L16" s="113">
        <v>5.2493438320209973E-3</v>
      </c>
      <c r="M16" s="111">
        <v>5</v>
      </c>
      <c r="N16" s="113">
        <v>2.2624434389140271E-2</v>
      </c>
      <c r="O16" s="111">
        <v>14</v>
      </c>
      <c r="P16" s="262">
        <v>7.3183481442760066E-3</v>
      </c>
      <c r="Q16" s="161"/>
      <c r="R16" s="111">
        <v>6</v>
      </c>
      <c r="S16" s="113">
        <v>9.5693779904306216E-3</v>
      </c>
      <c r="T16" s="111">
        <v>3</v>
      </c>
      <c r="U16" s="113">
        <v>1.3513513513513514E-2</v>
      </c>
      <c r="V16" s="111">
        <v>4</v>
      </c>
      <c r="W16" s="113">
        <v>4.6349942062572421E-3</v>
      </c>
      <c r="X16" s="111">
        <v>5</v>
      </c>
      <c r="Y16" s="113">
        <v>1.3157894736842105E-2</v>
      </c>
    </row>
    <row r="17" spans="2:25" ht="24" x14ac:dyDescent="0.2">
      <c r="B17" s="111" t="s">
        <v>10</v>
      </c>
      <c r="C17" s="112">
        <v>1</v>
      </c>
      <c r="D17" s="111">
        <v>0</v>
      </c>
      <c r="E17" s="113">
        <v>0</v>
      </c>
      <c r="F17" s="111">
        <v>0</v>
      </c>
      <c r="G17" s="113">
        <v>0</v>
      </c>
      <c r="H17" s="249">
        <v>0</v>
      </c>
      <c r="I17" s="161"/>
      <c r="J17" s="113">
        <v>0</v>
      </c>
      <c r="K17" s="111">
        <v>1</v>
      </c>
      <c r="L17" s="113">
        <v>2.6246719160104987E-3</v>
      </c>
      <c r="M17" s="111">
        <v>0</v>
      </c>
      <c r="N17" s="113">
        <v>0</v>
      </c>
      <c r="O17" s="111">
        <v>0</v>
      </c>
      <c r="P17" s="262">
        <v>0</v>
      </c>
      <c r="Q17" s="161"/>
      <c r="R17" s="111">
        <v>0</v>
      </c>
      <c r="S17" s="113">
        <v>0</v>
      </c>
      <c r="T17" s="111">
        <v>0</v>
      </c>
      <c r="U17" s="113">
        <v>0</v>
      </c>
      <c r="V17" s="111">
        <v>1</v>
      </c>
      <c r="W17" s="113">
        <v>1.1587485515643105E-3</v>
      </c>
      <c r="X17" s="111">
        <v>0</v>
      </c>
      <c r="Y17" s="113">
        <v>0</v>
      </c>
    </row>
    <row r="18" spans="2:25" x14ac:dyDescent="0.2">
      <c r="B18" s="111" t="s">
        <v>11</v>
      </c>
      <c r="C18" s="112">
        <v>74</v>
      </c>
      <c r="D18" s="111">
        <v>73</v>
      </c>
      <c r="E18" s="113">
        <v>2.3910907304290862E-2</v>
      </c>
      <c r="F18" s="111">
        <v>39</v>
      </c>
      <c r="G18" s="113">
        <v>7.4427480916030533E-2</v>
      </c>
      <c r="H18" s="249">
        <v>38</v>
      </c>
      <c r="I18" s="161"/>
      <c r="J18" s="113">
        <v>6.4297800338409469E-2</v>
      </c>
      <c r="K18" s="111">
        <v>33</v>
      </c>
      <c r="L18" s="113">
        <v>8.6614173228346455E-2</v>
      </c>
      <c r="M18" s="111">
        <v>0</v>
      </c>
      <c r="N18" s="113">
        <v>0</v>
      </c>
      <c r="O18" s="111">
        <v>62</v>
      </c>
      <c r="P18" s="262">
        <v>3.2409827496079457E-2</v>
      </c>
      <c r="Q18" s="161"/>
      <c r="R18" s="111">
        <v>45</v>
      </c>
      <c r="S18" s="113">
        <v>7.1770334928229665E-2</v>
      </c>
      <c r="T18" s="111">
        <v>7</v>
      </c>
      <c r="U18" s="113">
        <v>3.1531531531531529E-2</v>
      </c>
      <c r="V18" s="111">
        <v>43</v>
      </c>
      <c r="W18" s="113">
        <v>4.9826187717265352E-2</v>
      </c>
      <c r="X18" s="111">
        <v>37</v>
      </c>
      <c r="Y18" s="113">
        <v>9.7368421052631576E-2</v>
      </c>
    </row>
    <row r="19" spans="2:25" x14ac:dyDescent="0.2">
      <c r="B19" s="111" t="s">
        <v>12</v>
      </c>
      <c r="C19" s="112">
        <v>207</v>
      </c>
      <c r="D19" s="111">
        <v>124</v>
      </c>
      <c r="E19" s="113">
        <v>4.0615787749754342E-2</v>
      </c>
      <c r="F19" s="111">
        <v>13</v>
      </c>
      <c r="G19" s="113">
        <v>2.4809160305343511E-2</v>
      </c>
      <c r="H19" s="249">
        <v>29</v>
      </c>
      <c r="I19" s="161"/>
      <c r="J19" s="113">
        <v>4.9069373942470386E-2</v>
      </c>
      <c r="K19" s="111">
        <v>32</v>
      </c>
      <c r="L19" s="113">
        <v>8.3989501312335957E-2</v>
      </c>
      <c r="M19" s="111">
        <v>7</v>
      </c>
      <c r="N19" s="113">
        <v>3.1674208144796379E-2</v>
      </c>
      <c r="O19" s="111">
        <v>83</v>
      </c>
      <c r="P19" s="262">
        <v>4.3387349712493466E-2</v>
      </c>
      <c r="Q19" s="161"/>
      <c r="R19" s="111">
        <v>41</v>
      </c>
      <c r="S19" s="113">
        <v>6.5390749601275916E-2</v>
      </c>
      <c r="T19" s="111">
        <v>10</v>
      </c>
      <c r="U19" s="113">
        <v>4.5045045045045043E-2</v>
      </c>
      <c r="V19" s="111">
        <v>65</v>
      </c>
      <c r="W19" s="113">
        <v>7.5318655851680183E-2</v>
      </c>
      <c r="X19" s="111">
        <v>8</v>
      </c>
      <c r="Y19" s="113">
        <v>2.1052631578947368E-2</v>
      </c>
    </row>
    <row r="20" spans="2:25" x14ac:dyDescent="0.2">
      <c r="B20" s="111" t="s">
        <v>13</v>
      </c>
      <c r="C20" s="112">
        <v>166</v>
      </c>
      <c r="D20" s="111">
        <v>142</v>
      </c>
      <c r="E20" s="113">
        <v>4.6511627906976744E-2</v>
      </c>
      <c r="F20" s="111">
        <v>27</v>
      </c>
      <c r="G20" s="113">
        <v>5.1526717557251911E-2</v>
      </c>
      <c r="H20" s="249">
        <v>41</v>
      </c>
      <c r="I20" s="161"/>
      <c r="J20" s="113">
        <v>6.9373942470389166E-2</v>
      </c>
      <c r="K20" s="111">
        <v>20</v>
      </c>
      <c r="L20" s="113">
        <v>5.2493438320209973E-2</v>
      </c>
      <c r="M20" s="111">
        <v>18</v>
      </c>
      <c r="N20" s="113">
        <v>8.1447963800904979E-2</v>
      </c>
      <c r="O20" s="111">
        <v>100</v>
      </c>
      <c r="P20" s="262">
        <v>5.2273915316257184E-2</v>
      </c>
      <c r="Q20" s="161"/>
      <c r="R20" s="111">
        <v>39</v>
      </c>
      <c r="S20" s="113">
        <v>6.2200956937799042E-2</v>
      </c>
      <c r="T20" s="111">
        <v>19</v>
      </c>
      <c r="U20" s="113">
        <v>8.5585585585585586E-2</v>
      </c>
      <c r="V20" s="111">
        <v>40</v>
      </c>
      <c r="W20" s="113">
        <v>4.6349942062572425E-2</v>
      </c>
      <c r="X20" s="111">
        <v>25</v>
      </c>
      <c r="Y20" s="113">
        <v>6.5789473684210523E-2</v>
      </c>
    </row>
    <row r="21" spans="2:25" x14ac:dyDescent="0.2">
      <c r="B21" s="111" t="s">
        <v>14</v>
      </c>
      <c r="C21" s="112">
        <v>146</v>
      </c>
      <c r="D21" s="111">
        <v>112</v>
      </c>
      <c r="E21" s="113">
        <v>3.6685227644939401E-2</v>
      </c>
      <c r="F21" s="111">
        <v>21</v>
      </c>
      <c r="G21" s="113">
        <v>4.0076335877862593E-2</v>
      </c>
      <c r="H21" s="249">
        <v>12</v>
      </c>
      <c r="I21" s="161"/>
      <c r="J21" s="113">
        <v>2.030456852791878E-2</v>
      </c>
      <c r="K21" s="111">
        <v>8</v>
      </c>
      <c r="L21" s="113">
        <v>2.0997375328083989E-2</v>
      </c>
      <c r="M21" s="111">
        <v>2</v>
      </c>
      <c r="N21" s="113">
        <v>9.0497737556561094E-3</v>
      </c>
      <c r="O21" s="111">
        <v>50</v>
      </c>
      <c r="P21" s="262">
        <v>2.6136957658128592E-2</v>
      </c>
      <c r="Q21" s="161"/>
      <c r="R21" s="111">
        <v>8</v>
      </c>
      <c r="S21" s="113">
        <v>1.2759170653907496E-2</v>
      </c>
      <c r="T21" s="111">
        <v>2</v>
      </c>
      <c r="U21" s="113">
        <v>9.0090090090090089E-3</v>
      </c>
      <c r="V21" s="111">
        <v>29</v>
      </c>
      <c r="W21" s="113">
        <v>3.3603707995365009E-2</v>
      </c>
      <c r="X21" s="111">
        <v>11</v>
      </c>
      <c r="Y21" s="113">
        <v>2.8947368421052631E-2</v>
      </c>
    </row>
    <row r="22" spans="2:25" x14ac:dyDescent="0.2">
      <c r="B22" s="111" t="s">
        <v>15</v>
      </c>
      <c r="C22" s="112">
        <v>77</v>
      </c>
      <c r="D22" s="111">
        <v>52</v>
      </c>
      <c r="E22" s="113">
        <v>1.7032427120864724E-2</v>
      </c>
      <c r="F22" s="111">
        <v>16</v>
      </c>
      <c r="G22" s="113">
        <v>3.0534351145038167E-2</v>
      </c>
      <c r="H22" s="249">
        <v>14</v>
      </c>
      <c r="I22" s="161"/>
      <c r="J22" s="113">
        <v>2.3688663282571912E-2</v>
      </c>
      <c r="K22" s="111">
        <v>10</v>
      </c>
      <c r="L22" s="113">
        <v>2.6246719160104987E-2</v>
      </c>
      <c r="M22" s="111">
        <v>6</v>
      </c>
      <c r="N22" s="113">
        <v>2.7149321266968326E-2</v>
      </c>
      <c r="O22" s="111">
        <v>41</v>
      </c>
      <c r="P22" s="262">
        <v>2.1432305279665446E-2</v>
      </c>
      <c r="Q22" s="161"/>
      <c r="R22" s="111">
        <v>14</v>
      </c>
      <c r="S22" s="113">
        <v>2.2328548644338118E-2</v>
      </c>
      <c r="T22" s="111">
        <v>6</v>
      </c>
      <c r="U22" s="113">
        <v>2.7027027027027029E-2</v>
      </c>
      <c r="V22" s="111">
        <v>18</v>
      </c>
      <c r="W22" s="113">
        <v>2.085747392815759E-2</v>
      </c>
      <c r="X22" s="111">
        <v>15</v>
      </c>
      <c r="Y22" s="113">
        <v>3.9473684210526314E-2</v>
      </c>
    </row>
    <row r="23" spans="2:25" x14ac:dyDescent="0.2">
      <c r="B23" s="111" t="s">
        <v>16</v>
      </c>
      <c r="C23" s="112">
        <v>90</v>
      </c>
      <c r="D23" s="111">
        <v>71</v>
      </c>
      <c r="E23" s="113">
        <v>2.3255813953488372E-2</v>
      </c>
      <c r="F23" s="111">
        <v>23</v>
      </c>
      <c r="G23" s="113">
        <v>4.3893129770992363E-2</v>
      </c>
      <c r="H23" s="249">
        <v>36</v>
      </c>
      <c r="I23" s="161"/>
      <c r="J23" s="113">
        <v>6.0913705583756347E-2</v>
      </c>
      <c r="K23" s="111">
        <v>22</v>
      </c>
      <c r="L23" s="113">
        <v>5.774278215223097E-2</v>
      </c>
      <c r="M23" s="111">
        <v>19</v>
      </c>
      <c r="N23" s="113">
        <v>8.5972850678733032E-2</v>
      </c>
      <c r="O23" s="111">
        <v>57</v>
      </c>
      <c r="P23" s="262">
        <v>2.9796131730266597E-2</v>
      </c>
      <c r="Q23" s="161"/>
      <c r="R23" s="111">
        <v>36</v>
      </c>
      <c r="S23" s="113">
        <v>5.7416267942583733E-2</v>
      </c>
      <c r="T23" s="111">
        <v>12</v>
      </c>
      <c r="U23" s="113">
        <v>5.4054054054054057E-2</v>
      </c>
      <c r="V23" s="111">
        <v>36</v>
      </c>
      <c r="W23" s="113">
        <v>4.1714947856315181E-2</v>
      </c>
      <c r="X23" s="111">
        <v>18</v>
      </c>
      <c r="Y23" s="113">
        <v>4.736842105263158E-2</v>
      </c>
    </row>
    <row r="24" spans="2:25" x14ac:dyDescent="0.2">
      <c r="B24" s="111" t="s">
        <v>17</v>
      </c>
      <c r="C24" s="112">
        <v>70</v>
      </c>
      <c r="D24" s="111">
        <v>54</v>
      </c>
      <c r="E24" s="113">
        <v>1.7687520471667214E-2</v>
      </c>
      <c r="F24" s="111">
        <v>15</v>
      </c>
      <c r="G24" s="113">
        <v>2.8625954198473282E-2</v>
      </c>
      <c r="H24" s="249">
        <v>15</v>
      </c>
      <c r="I24" s="161"/>
      <c r="J24" s="113">
        <v>2.5380710659898477E-2</v>
      </c>
      <c r="K24" s="111">
        <v>11</v>
      </c>
      <c r="L24" s="113">
        <v>2.8871391076115485E-2</v>
      </c>
      <c r="M24" s="111">
        <v>2</v>
      </c>
      <c r="N24" s="113">
        <v>9.0497737556561094E-3</v>
      </c>
      <c r="O24" s="111">
        <v>41</v>
      </c>
      <c r="P24" s="262">
        <v>2.1432305279665446E-2</v>
      </c>
      <c r="Q24" s="161"/>
      <c r="R24" s="111">
        <v>10</v>
      </c>
      <c r="S24" s="113">
        <v>1.5948963317384369E-2</v>
      </c>
      <c r="T24" s="111">
        <v>3</v>
      </c>
      <c r="U24" s="113">
        <v>1.3513513513513514E-2</v>
      </c>
      <c r="V24" s="111">
        <v>16</v>
      </c>
      <c r="W24" s="113">
        <v>1.8539976825028968E-2</v>
      </c>
      <c r="X24" s="111">
        <v>8</v>
      </c>
      <c r="Y24" s="113">
        <v>2.1052631578947368E-2</v>
      </c>
    </row>
    <row r="25" spans="2:25" x14ac:dyDescent="0.2">
      <c r="B25" s="111" t="s">
        <v>18</v>
      </c>
      <c r="C25" s="112">
        <v>80</v>
      </c>
      <c r="D25" s="111">
        <v>63</v>
      </c>
      <c r="E25" s="113">
        <v>2.0635440550278415E-2</v>
      </c>
      <c r="F25" s="111">
        <v>3</v>
      </c>
      <c r="G25" s="113">
        <v>5.7251908396946565E-3</v>
      </c>
      <c r="H25" s="249">
        <v>7</v>
      </c>
      <c r="I25" s="161"/>
      <c r="J25" s="113">
        <v>1.1844331641285956E-2</v>
      </c>
      <c r="K25" s="111">
        <v>4</v>
      </c>
      <c r="L25" s="113">
        <v>1.0498687664041995E-2</v>
      </c>
      <c r="M25" s="111">
        <v>6</v>
      </c>
      <c r="N25" s="113">
        <v>2.7149321266968326E-2</v>
      </c>
      <c r="O25" s="111">
        <v>41</v>
      </c>
      <c r="P25" s="262">
        <v>2.1432305279665446E-2</v>
      </c>
      <c r="Q25" s="161"/>
      <c r="R25" s="111">
        <v>16</v>
      </c>
      <c r="S25" s="113">
        <v>2.5518341307814992E-2</v>
      </c>
      <c r="T25" s="111">
        <v>3</v>
      </c>
      <c r="U25" s="113">
        <v>1.3513513513513514E-2</v>
      </c>
      <c r="V25" s="111">
        <v>15</v>
      </c>
      <c r="W25" s="113">
        <v>1.7381228273464659E-2</v>
      </c>
      <c r="X25" s="111">
        <v>3</v>
      </c>
      <c r="Y25" s="113">
        <v>7.8947368421052634E-3</v>
      </c>
    </row>
    <row r="26" spans="2:25" x14ac:dyDescent="0.2">
      <c r="B26" s="111" t="s">
        <v>19</v>
      </c>
      <c r="C26" s="112">
        <v>153</v>
      </c>
      <c r="D26" s="111">
        <v>127</v>
      </c>
      <c r="E26" s="113">
        <v>4.1598427775958076E-2</v>
      </c>
      <c r="F26" s="111">
        <v>30</v>
      </c>
      <c r="G26" s="113">
        <v>5.7251908396946563E-2</v>
      </c>
      <c r="H26" s="249">
        <v>24</v>
      </c>
      <c r="I26" s="161"/>
      <c r="J26" s="113">
        <v>4.060913705583756E-2</v>
      </c>
      <c r="K26" s="111">
        <v>7</v>
      </c>
      <c r="L26" s="113">
        <v>1.8372703412073491E-2</v>
      </c>
      <c r="M26" s="111">
        <v>8</v>
      </c>
      <c r="N26" s="113">
        <v>3.6199095022624438E-2</v>
      </c>
      <c r="O26" s="111">
        <v>67</v>
      </c>
      <c r="P26" s="262">
        <v>3.5023523261892314E-2</v>
      </c>
      <c r="Q26" s="161"/>
      <c r="R26" s="111">
        <v>21</v>
      </c>
      <c r="S26" s="113">
        <v>3.3492822966507178E-2</v>
      </c>
      <c r="T26" s="111">
        <v>7</v>
      </c>
      <c r="U26" s="113">
        <v>3.1531531531531529E-2</v>
      </c>
      <c r="V26" s="111">
        <v>21</v>
      </c>
      <c r="W26" s="113">
        <v>2.4333719582850522E-2</v>
      </c>
      <c r="X26" s="111">
        <v>13</v>
      </c>
      <c r="Y26" s="113">
        <v>3.4210526315789476E-2</v>
      </c>
    </row>
    <row r="27" spans="2:25" x14ac:dyDescent="0.2">
      <c r="B27" s="111" t="s">
        <v>20</v>
      </c>
      <c r="C27" s="112">
        <v>25</v>
      </c>
      <c r="D27" s="111">
        <v>21</v>
      </c>
      <c r="E27" s="113">
        <v>6.8784801834261382E-3</v>
      </c>
      <c r="F27" s="111">
        <v>2</v>
      </c>
      <c r="G27" s="113">
        <v>3.8167938931297708E-3</v>
      </c>
      <c r="H27" s="249">
        <v>6</v>
      </c>
      <c r="I27" s="161"/>
      <c r="J27" s="113">
        <v>1.015228426395939E-2</v>
      </c>
      <c r="K27" s="111">
        <v>0</v>
      </c>
      <c r="L27" s="113">
        <v>0</v>
      </c>
      <c r="M27" s="111">
        <v>2</v>
      </c>
      <c r="N27" s="113">
        <v>9.0497737556561094E-3</v>
      </c>
      <c r="O27" s="111">
        <v>9</v>
      </c>
      <c r="P27" s="262">
        <v>4.7046523784631472E-3</v>
      </c>
      <c r="Q27" s="161"/>
      <c r="R27" s="111">
        <v>3</v>
      </c>
      <c r="S27" s="113">
        <v>4.7846889952153108E-3</v>
      </c>
      <c r="T27" s="111">
        <v>4</v>
      </c>
      <c r="U27" s="113">
        <v>1.8018018018018018E-2</v>
      </c>
      <c r="V27" s="111">
        <v>4</v>
      </c>
      <c r="W27" s="113">
        <v>4.6349942062572421E-3</v>
      </c>
      <c r="X27" s="111">
        <v>1</v>
      </c>
      <c r="Y27" s="113">
        <v>2.631578947368421E-3</v>
      </c>
    </row>
    <row r="28" spans="2:25" x14ac:dyDescent="0.2">
      <c r="B28" s="111" t="s">
        <v>21</v>
      </c>
      <c r="C28" s="112">
        <v>275</v>
      </c>
      <c r="D28" s="111">
        <v>236</v>
      </c>
      <c r="E28" s="113">
        <v>7.7301015394693751E-2</v>
      </c>
      <c r="F28" s="111">
        <v>19</v>
      </c>
      <c r="G28" s="113">
        <v>3.6259541984732822E-2</v>
      </c>
      <c r="H28" s="249">
        <v>31</v>
      </c>
      <c r="I28" s="161"/>
      <c r="J28" s="113">
        <v>5.2453468697123522E-2</v>
      </c>
      <c r="K28" s="111">
        <v>17</v>
      </c>
      <c r="L28" s="113">
        <v>4.4619422572178477E-2</v>
      </c>
      <c r="M28" s="111">
        <v>11</v>
      </c>
      <c r="N28" s="113">
        <v>4.9773755656108594E-2</v>
      </c>
      <c r="O28" s="111">
        <v>107</v>
      </c>
      <c r="P28" s="262">
        <v>5.5933089388395189E-2</v>
      </c>
      <c r="Q28" s="161"/>
      <c r="R28" s="111">
        <v>22</v>
      </c>
      <c r="S28" s="113">
        <v>3.5087719298245612E-2</v>
      </c>
      <c r="T28" s="111">
        <v>9</v>
      </c>
      <c r="U28" s="113">
        <v>4.0540540540540543E-2</v>
      </c>
      <c r="V28" s="111">
        <v>21</v>
      </c>
      <c r="W28" s="113">
        <v>2.4333719582850522E-2</v>
      </c>
      <c r="X28" s="111">
        <v>14</v>
      </c>
      <c r="Y28" s="113">
        <v>3.6842105263157891E-2</v>
      </c>
    </row>
    <row r="29" spans="2:25" x14ac:dyDescent="0.2">
      <c r="B29" s="111" t="s">
        <v>22</v>
      </c>
      <c r="C29" s="112">
        <v>212</v>
      </c>
      <c r="D29" s="111">
        <v>157</v>
      </c>
      <c r="E29" s="113">
        <v>5.1424828037995411E-2</v>
      </c>
      <c r="F29" s="111">
        <v>5</v>
      </c>
      <c r="G29" s="113">
        <v>9.5419847328244278E-3</v>
      </c>
      <c r="H29" s="249">
        <v>3</v>
      </c>
      <c r="I29" s="161"/>
      <c r="J29" s="113">
        <v>5.076142131979695E-3</v>
      </c>
      <c r="K29" s="111">
        <v>10</v>
      </c>
      <c r="L29" s="113">
        <v>2.6246719160104987E-2</v>
      </c>
      <c r="M29" s="111">
        <v>0</v>
      </c>
      <c r="N29" s="113">
        <v>0</v>
      </c>
      <c r="O29" s="111">
        <v>60</v>
      </c>
      <c r="P29" s="262">
        <v>3.1364349189754309E-2</v>
      </c>
      <c r="Q29" s="161"/>
      <c r="R29" s="111">
        <v>5</v>
      </c>
      <c r="S29" s="113">
        <v>7.9744816586921844E-3</v>
      </c>
      <c r="T29" s="111">
        <v>1</v>
      </c>
      <c r="U29" s="113">
        <v>4.5045045045045045E-3</v>
      </c>
      <c r="V29" s="111">
        <v>33</v>
      </c>
      <c r="W29" s="113">
        <v>3.8238702201622246E-2</v>
      </c>
      <c r="X29" s="111">
        <v>3</v>
      </c>
      <c r="Y29" s="113">
        <v>7.8947368421052634E-3</v>
      </c>
    </row>
    <row r="30" spans="2:25" x14ac:dyDescent="0.2">
      <c r="B30" s="111" t="s">
        <v>23</v>
      </c>
      <c r="C30" s="112">
        <v>3</v>
      </c>
      <c r="D30" s="111">
        <v>2</v>
      </c>
      <c r="E30" s="113">
        <v>6.5509335080248931E-4</v>
      </c>
      <c r="F30" s="111">
        <v>0</v>
      </c>
      <c r="G30" s="113">
        <v>0</v>
      </c>
      <c r="H30" s="249">
        <v>0</v>
      </c>
      <c r="I30" s="161"/>
      <c r="J30" s="113">
        <v>0</v>
      </c>
      <c r="K30" s="111">
        <v>0</v>
      </c>
      <c r="L30" s="113">
        <v>0</v>
      </c>
      <c r="M30" s="111">
        <v>0</v>
      </c>
      <c r="N30" s="113">
        <v>0</v>
      </c>
      <c r="O30" s="111">
        <v>1</v>
      </c>
      <c r="P30" s="262">
        <v>5.2273915316257186E-4</v>
      </c>
      <c r="Q30" s="161"/>
      <c r="R30" s="111">
        <v>0</v>
      </c>
      <c r="S30" s="113">
        <v>0</v>
      </c>
      <c r="T30" s="111">
        <v>0</v>
      </c>
      <c r="U30" s="113">
        <v>0</v>
      </c>
      <c r="V30" s="111">
        <v>1</v>
      </c>
      <c r="W30" s="113">
        <v>1.1587485515643105E-3</v>
      </c>
      <c r="X30" s="111">
        <v>0</v>
      </c>
      <c r="Y30" s="113">
        <v>0</v>
      </c>
    </row>
    <row r="31" spans="2:25" x14ac:dyDescent="0.2">
      <c r="B31" s="111" t="s">
        <v>24</v>
      </c>
      <c r="C31" s="112">
        <v>19</v>
      </c>
      <c r="D31" s="111">
        <v>15</v>
      </c>
      <c r="E31" s="113">
        <v>4.9132001310186703E-3</v>
      </c>
      <c r="F31" s="111">
        <v>3</v>
      </c>
      <c r="G31" s="113">
        <v>5.7251908396946565E-3</v>
      </c>
      <c r="H31" s="249">
        <v>2</v>
      </c>
      <c r="I31" s="161"/>
      <c r="J31" s="113">
        <v>3.3840947546531302E-3</v>
      </c>
      <c r="K31" s="111">
        <v>1</v>
      </c>
      <c r="L31" s="113">
        <v>2.6246719160104987E-3</v>
      </c>
      <c r="M31" s="111">
        <v>5</v>
      </c>
      <c r="N31" s="113">
        <v>2.2624434389140271E-2</v>
      </c>
      <c r="O31" s="111">
        <v>7</v>
      </c>
      <c r="P31" s="262">
        <v>3.6591740721380033E-3</v>
      </c>
      <c r="Q31" s="161"/>
      <c r="R31" s="111">
        <v>2</v>
      </c>
      <c r="S31" s="113">
        <v>3.189792663476874E-3</v>
      </c>
      <c r="T31" s="111">
        <v>2</v>
      </c>
      <c r="U31" s="113">
        <v>9.0090090090090089E-3</v>
      </c>
      <c r="V31" s="111">
        <v>4</v>
      </c>
      <c r="W31" s="113">
        <v>4.6349942062572421E-3</v>
      </c>
      <c r="X31" s="111">
        <v>2</v>
      </c>
      <c r="Y31" s="113">
        <v>5.263157894736842E-3</v>
      </c>
    </row>
    <row r="32" spans="2:25" x14ac:dyDescent="0.2">
      <c r="B32" s="111" t="s">
        <v>25</v>
      </c>
      <c r="C32" s="112">
        <v>68</v>
      </c>
      <c r="D32" s="111">
        <v>54</v>
      </c>
      <c r="E32" s="113">
        <v>1.7687520471667214E-2</v>
      </c>
      <c r="F32" s="111">
        <v>25</v>
      </c>
      <c r="G32" s="113">
        <v>4.7709923664122141E-2</v>
      </c>
      <c r="H32" s="249">
        <v>33</v>
      </c>
      <c r="I32" s="161"/>
      <c r="J32" s="113">
        <v>5.5837563451776651E-2</v>
      </c>
      <c r="K32" s="111">
        <v>13</v>
      </c>
      <c r="L32" s="113">
        <v>3.4120734908136482E-2</v>
      </c>
      <c r="M32" s="111">
        <v>7</v>
      </c>
      <c r="N32" s="113">
        <v>3.1674208144796379E-2</v>
      </c>
      <c r="O32" s="111">
        <v>53</v>
      </c>
      <c r="P32" s="262">
        <v>2.7705175117616311E-2</v>
      </c>
      <c r="Q32" s="161"/>
      <c r="R32" s="111">
        <v>27</v>
      </c>
      <c r="S32" s="113">
        <v>4.3062200956937802E-2</v>
      </c>
      <c r="T32" s="111">
        <v>7</v>
      </c>
      <c r="U32" s="113">
        <v>3.1531531531531529E-2</v>
      </c>
      <c r="V32" s="111">
        <v>22</v>
      </c>
      <c r="W32" s="113">
        <v>2.5492468134414831E-2</v>
      </c>
      <c r="X32" s="111">
        <v>13</v>
      </c>
      <c r="Y32" s="113">
        <v>3.4210526315789476E-2</v>
      </c>
    </row>
    <row r="33" spans="2:25" x14ac:dyDescent="0.2">
      <c r="B33" s="111" t="s">
        <v>26</v>
      </c>
      <c r="C33" s="112">
        <v>16</v>
      </c>
      <c r="D33" s="111">
        <v>13</v>
      </c>
      <c r="E33" s="113">
        <v>4.2581067802161809E-3</v>
      </c>
      <c r="F33" s="111">
        <v>1</v>
      </c>
      <c r="G33" s="113">
        <v>1.9083969465648854E-3</v>
      </c>
      <c r="H33" s="249">
        <v>5</v>
      </c>
      <c r="I33" s="161"/>
      <c r="J33" s="113">
        <v>8.4602368866328256E-3</v>
      </c>
      <c r="K33" s="111">
        <v>4</v>
      </c>
      <c r="L33" s="113">
        <v>1.0498687664041995E-2</v>
      </c>
      <c r="M33" s="111">
        <v>5</v>
      </c>
      <c r="N33" s="113">
        <v>2.2624434389140271E-2</v>
      </c>
      <c r="O33" s="111">
        <v>12</v>
      </c>
      <c r="P33" s="262">
        <v>6.2728698379508627E-3</v>
      </c>
      <c r="Q33" s="161"/>
      <c r="R33" s="111">
        <v>4</v>
      </c>
      <c r="S33" s="113">
        <v>6.379585326953748E-3</v>
      </c>
      <c r="T33" s="111">
        <v>3</v>
      </c>
      <c r="U33" s="113">
        <v>1.3513513513513514E-2</v>
      </c>
      <c r="V33" s="111">
        <v>4</v>
      </c>
      <c r="W33" s="113">
        <v>4.6349942062572421E-3</v>
      </c>
      <c r="X33" s="111">
        <v>3</v>
      </c>
      <c r="Y33" s="113">
        <v>7.8947368421052634E-3</v>
      </c>
    </row>
    <row r="34" spans="2:25" x14ac:dyDescent="0.2">
      <c r="B34" s="111" t="s">
        <v>27</v>
      </c>
      <c r="C34" s="112">
        <v>156</v>
      </c>
      <c r="D34" s="111">
        <v>106</v>
      </c>
      <c r="E34" s="113">
        <v>3.4719947592531934E-2</v>
      </c>
      <c r="F34" s="111">
        <v>48</v>
      </c>
      <c r="G34" s="113">
        <v>9.1603053435114504E-2</v>
      </c>
      <c r="H34" s="249">
        <v>52</v>
      </c>
      <c r="I34" s="161"/>
      <c r="J34" s="113">
        <v>8.7986463620981392E-2</v>
      </c>
      <c r="K34" s="111">
        <v>26</v>
      </c>
      <c r="L34" s="113">
        <v>6.8241469816272965E-2</v>
      </c>
      <c r="M34" s="111">
        <v>16</v>
      </c>
      <c r="N34" s="113">
        <v>7.2398190045248875E-2</v>
      </c>
      <c r="O34" s="111">
        <v>126</v>
      </c>
      <c r="P34" s="262">
        <v>6.5865133298484063E-2</v>
      </c>
      <c r="Q34" s="161"/>
      <c r="R34" s="111">
        <v>40</v>
      </c>
      <c r="S34" s="113">
        <v>6.3795853269537475E-2</v>
      </c>
      <c r="T34" s="111">
        <v>18</v>
      </c>
      <c r="U34" s="113">
        <v>8.1081081081081086E-2</v>
      </c>
      <c r="V34" s="111">
        <v>39</v>
      </c>
      <c r="W34" s="113">
        <v>4.5191193511008108E-2</v>
      </c>
      <c r="X34" s="111">
        <v>33</v>
      </c>
      <c r="Y34" s="113">
        <v>8.6842105263157901E-2</v>
      </c>
    </row>
    <row r="35" spans="2:25" x14ac:dyDescent="0.2">
      <c r="B35" s="111" t="s">
        <v>28</v>
      </c>
      <c r="C35" s="112">
        <v>160</v>
      </c>
      <c r="D35" s="111">
        <v>136</v>
      </c>
      <c r="E35" s="113">
        <v>4.4546347854569276E-2</v>
      </c>
      <c r="F35" s="111">
        <v>15</v>
      </c>
      <c r="G35" s="113">
        <v>2.8625954198473282E-2</v>
      </c>
      <c r="H35" s="249">
        <v>13</v>
      </c>
      <c r="I35" s="161"/>
      <c r="J35" s="113">
        <v>2.1996615905245348E-2</v>
      </c>
      <c r="K35" s="111">
        <v>10</v>
      </c>
      <c r="L35" s="113">
        <v>2.6246719160104987E-2</v>
      </c>
      <c r="M35" s="111">
        <v>5</v>
      </c>
      <c r="N35" s="113">
        <v>2.2624434389140271E-2</v>
      </c>
      <c r="O35" s="111">
        <v>52</v>
      </c>
      <c r="P35" s="262">
        <v>2.7182435964453737E-2</v>
      </c>
      <c r="Q35" s="161"/>
      <c r="R35" s="111">
        <v>16</v>
      </c>
      <c r="S35" s="113">
        <v>2.5518341307814992E-2</v>
      </c>
      <c r="T35" s="111">
        <v>6</v>
      </c>
      <c r="U35" s="113">
        <v>2.7027027027027029E-2</v>
      </c>
      <c r="V35" s="111">
        <v>33</v>
      </c>
      <c r="W35" s="113">
        <v>3.8238702201622246E-2</v>
      </c>
      <c r="X35" s="111">
        <v>12</v>
      </c>
      <c r="Y35" s="113">
        <v>3.1578947368421054E-2</v>
      </c>
    </row>
    <row r="36" spans="2:25" x14ac:dyDescent="0.2">
      <c r="B36" s="111" t="s">
        <v>29</v>
      </c>
      <c r="C36" s="112">
        <v>67</v>
      </c>
      <c r="D36" s="111">
        <v>47</v>
      </c>
      <c r="E36" s="113">
        <v>1.53946937438585E-2</v>
      </c>
      <c r="F36" s="111">
        <v>5</v>
      </c>
      <c r="G36" s="113">
        <v>9.5419847328244278E-3</v>
      </c>
      <c r="H36" s="249">
        <v>5</v>
      </c>
      <c r="I36" s="161"/>
      <c r="J36" s="113">
        <v>8.4602368866328256E-3</v>
      </c>
      <c r="K36" s="111">
        <v>2</v>
      </c>
      <c r="L36" s="113">
        <v>5.2493438320209973E-3</v>
      </c>
      <c r="M36" s="111">
        <v>2</v>
      </c>
      <c r="N36" s="113">
        <v>9.0497737556561094E-3</v>
      </c>
      <c r="O36" s="111">
        <v>31</v>
      </c>
      <c r="P36" s="262">
        <v>1.6204913748039729E-2</v>
      </c>
      <c r="Q36" s="161"/>
      <c r="R36" s="111">
        <v>8</v>
      </c>
      <c r="S36" s="113">
        <v>1.2759170653907496E-2</v>
      </c>
      <c r="T36" s="111">
        <v>5</v>
      </c>
      <c r="U36" s="113">
        <v>2.2522522522522521E-2</v>
      </c>
      <c r="V36" s="111">
        <v>8</v>
      </c>
      <c r="W36" s="113">
        <v>9.2699884125144842E-3</v>
      </c>
      <c r="X36" s="111">
        <v>4</v>
      </c>
      <c r="Y36" s="113">
        <v>1.0526315789473684E-2</v>
      </c>
    </row>
    <row r="37" spans="2:25" x14ac:dyDescent="0.2">
      <c r="B37" s="111" t="s">
        <v>30</v>
      </c>
      <c r="C37" s="112">
        <v>63</v>
      </c>
      <c r="D37" s="111">
        <v>56</v>
      </c>
      <c r="E37" s="113">
        <v>1.8342613822469701E-2</v>
      </c>
      <c r="F37" s="111">
        <v>29</v>
      </c>
      <c r="G37" s="113">
        <v>5.5343511450381681E-2</v>
      </c>
      <c r="H37" s="249">
        <v>17</v>
      </c>
      <c r="I37" s="161"/>
      <c r="J37" s="113">
        <v>2.8764805414551606E-2</v>
      </c>
      <c r="K37" s="111">
        <v>18</v>
      </c>
      <c r="L37" s="113">
        <v>4.7244094488188976E-2</v>
      </c>
      <c r="M37" s="111">
        <v>5</v>
      </c>
      <c r="N37" s="113">
        <v>2.2624434389140271E-2</v>
      </c>
      <c r="O37" s="111">
        <v>46</v>
      </c>
      <c r="P37" s="262">
        <v>2.4046001045478306E-2</v>
      </c>
      <c r="Q37" s="161"/>
      <c r="R37" s="111">
        <v>18</v>
      </c>
      <c r="S37" s="113">
        <v>2.8708133971291867E-2</v>
      </c>
      <c r="T37" s="111">
        <v>2</v>
      </c>
      <c r="U37" s="113">
        <v>9.0090090090090089E-3</v>
      </c>
      <c r="V37" s="111">
        <v>23</v>
      </c>
      <c r="W37" s="113">
        <v>2.6651216685979143E-2</v>
      </c>
      <c r="X37" s="111">
        <v>19</v>
      </c>
      <c r="Y37" s="113">
        <v>0.05</v>
      </c>
    </row>
    <row r="38" spans="2:25" x14ac:dyDescent="0.2">
      <c r="B38" s="111" t="s">
        <v>31</v>
      </c>
      <c r="C38" s="112">
        <v>42</v>
      </c>
      <c r="D38" s="111">
        <v>37</v>
      </c>
      <c r="E38" s="113">
        <v>1.2119226989846053E-2</v>
      </c>
      <c r="F38" s="111">
        <v>14</v>
      </c>
      <c r="G38" s="113">
        <v>2.6717557251908396E-2</v>
      </c>
      <c r="H38" s="249">
        <v>9</v>
      </c>
      <c r="I38" s="161"/>
      <c r="J38" s="113">
        <v>1.5228426395939087E-2</v>
      </c>
      <c r="K38" s="111">
        <v>2</v>
      </c>
      <c r="L38" s="113">
        <v>5.2493438320209973E-3</v>
      </c>
      <c r="M38" s="111">
        <v>7</v>
      </c>
      <c r="N38" s="113">
        <v>3.1674208144796379E-2</v>
      </c>
      <c r="O38" s="111">
        <v>15</v>
      </c>
      <c r="P38" s="262">
        <v>7.8410872974385773E-3</v>
      </c>
      <c r="Q38" s="161"/>
      <c r="R38" s="111">
        <v>8</v>
      </c>
      <c r="S38" s="113">
        <v>1.2759170653907496E-2</v>
      </c>
      <c r="T38" s="111">
        <v>4</v>
      </c>
      <c r="U38" s="113">
        <v>1.8018018018018018E-2</v>
      </c>
      <c r="V38" s="111">
        <v>8</v>
      </c>
      <c r="W38" s="113">
        <v>9.2699884125144842E-3</v>
      </c>
      <c r="X38" s="111">
        <v>1</v>
      </c>
      <c r="Y38" s="113">
        <v>2.631578947368421E-3</v>
      </c>
    </row>
    <row r="39" spans="2:25" x14ac:dyDescent="0.2">
      <c r="B39" s="111" t="s">
        <v>32</v>
      </c>
      <c r="C39" s="112">
        <v>28</v>
      </c>
      <c r="D39" s="111">
        <v>21</v>
      </c>
      <c r="E39" s="113">
        <v>6.8784801834261382E-3</v>
      </c>
      <c r="F39" s="111">
        <v>5</v>
      </c>
      <c r="G39" s="113">
        <v>9.5419847328244278E-3</v>
      </c>
      <c r="H39" s="249">
        <v>6</v>
      </c>
      <c r="I39" s="161"/>
      <c r="J39" s="113">
        <v>1.015228426395939E-2</v>
      </c>
      <c r="K39" s="111">
        <v>4</v>
      </c>
      <c r="L39" s="113">
        <v>1.0498687664041995E-2</v>
      </c>
      <c r="M39" s="111">
        <v>3</v>
      </c>
      <c r="N39" s="113">
        <v>1.3574660633484163E-2</v>
      </c>
      <c r="O39" s="111">
        <v>13</v>
      </c>
      <c r="P39" s="262">
        <v>6.7956089911134342E-3</v>
      </c>
      <c r="Q39" s="161"/>
      <c r="R39" s="111">
        <v>5</v>
      </c>
      <c r="S39" s="113">
        <v>7.9744816586921844E-3</v>
      </c>
      <c r="T39" s="111">
        <v>2</v>
      </c>
      <c r="U39" s="113">
        <v>9.0090090090090089E-3</v>
      </c>
      <c r="V39" s="111">
        <v>10</v>
      </c>
      <c r="W39" s="113">
        <v>1.1587485515643106E-2</v>
      </c>
      <c r="X39" s="111">
        <v>3</v>
      </c>
      <c r="Y39" s="113">
        <v>7.8947368421052634E-3</v>
      </c>
    </row>
    <row r="40" spans="2:25" x14ac:dyDescent="0.2">
      <c r="B40" s="111" t="s">
        <v>33</v>
      </c>
      <c r="C40" s="112">
        <v>64</v>
      </c>
      <c r="D40" s="111">
        <v>39</v>
      </c>
      <c r="E40" s="113">
        <v>1.2774320340648543E-2</v>
      </c>
      <c r="F40" s="111">
        <v>14</v>
      </c>
      <c r="G40" s="113">
        <v>2.6717557251908396E-2</v>
      </c>
      <c r="H40" s="249">
        <v>18</v>
      </c>
      <c r="I40" s="161"/>
      <c r="J40" s="113">
        <v>3.0456852791878174E-2</v>
      </c>
      <c r="K40" s="111">
        <v>4</v>
      </c>
      <c r="L40" s="113">
        <v>1.0498687664041995E-2</v>
      </c>
      <c r="M40" s="111">
        <v>13</v>
      </c>
      <c r="N40" s="113">
        <v>5.8823529411764705E-2</v>
      </c>
      <c r="O40" s="111">
        <v>33</v>
      </c>
      <c r="P40" s="262">
        <v>1.7250392054364874E-2</v>
      </c>
      <c r="Q40" s="161"/>
      <c r="R40" s="111">
        <v>15</v>
      </c>
      <c r="S40" s="113">
        <v>2.3923444976076555E-2</v>
      </c>
      <c r="T40" s="111">
        <v>16</v>
      </c>
      <c r="U40" s="113">
        <v>7.2072072072072071E-2</v>
      </c>
      <c r="V40" s="111">
        <v>20</v>
      </c>
      <c r="W40" s="113">
        <v>2.3174971031286212E-2</v>
      </c>
      <c r="X40" s="111">
        <v>10</v>
      </c>
      <c r="Y40" s="113">
        <v>2.6315789473684209E-2</v>
      </c>
    </row>
    <row r="41" spans="2:25" x14ac:dyDescent="0.2">
      <c r="B41" s="111" t="s">
        <v>34</v>
      </c>
      <c r="C41" s="112">
        <v>396</v>
      </c>
      <c r="D41" s="111">
        <v>304</v>
      </c>
      <c r="E41" s="113">
        <v>9.9574189321978382E-2</v>
      </c>
      <c r="F41" s="111">
        <v>22</v>
      </c>
      <c r="G41" s="113">
        <v>4.1984732824427481E-2</v>
      </c>
      <c r="H41" s="249">
        <v>33</v>
      </c>
      <c r="I41" s="161"/>
      <c r="J41" s="113">
        <v>5.5837563451776651E-2</v>
      </c>
      <c r="K41" s="111">
        <v>27</v>
      </c>
      <c r="L41" s="113">
        <v>7.0866141732283464E-2</v>
      </c>
      <c r="M41" s="111">
        <v>1</v>
      </c>
      <c r="N41" s="113">
        <v>4.5248868778280547E-3</v>
      </c>
      <c r="O41" s="111">
        <v>245</v>
      </c>
      <c r="P41" s="262">
        <v>0.12807109252483012</v>
      </c>
      <c r="Q41" s="161"/>
      <c r="R41" s="111">
        <v>73</v>
      </c>
      <c r="S41" s="113">
        <v>0.11642743221690591</v>
      </c>
      <c r="T41" s="111">
        <v>3</v>
      </c>
      <c r="U41" s="113">
        <v>1.3513513513513514E-2</v>
      </c>
      <c r="V41" s="111">
        <v>106</v>
      </c>
      <c r="W41" s="113">
        <v>0.12282734646581692</v>
      </c>
      <c r="X41" s="111">
        <v>21</v>
      </c>
      <c r="Y41" s="113">
        <v>5.526315789473684E-2</v>
      </c>
    </row>
    <row r="42" spans="2:25" x14ac:dyDescent="0.2">
      <c r="B42" s="111" t="s">
        <v>35</v>
      </c>
      <c r="C42" s="112">
        <v>73</v>
      </c>
      <c r="D42" s="111">
        <v>56</v>
      </c>
      <c r="E42" s="113">
        <v>1.8342613822469701E-2</v>
      </c>
      <c r="F42" s="111">
        <v>14</v>
      </c>
      <c r="G42" s="113">
        <v>2.6717557251908396E-2</v>
      </c>
      <c r="H42" s="249">
        <v>20</v>
      </c>
      <c r="I42" s="161"/>
      <c r="J42" s="113">
        <v>3.3840947546531303E-2</v>
      </c>
      <c r="K42" s="111">
        <v>5</v>
      </c>
      <c r="L42" s="113">
        <v>1.3123359580052493E-2</v>
      </c>
      <c r="M42" s="111">
        <v>4</v>
      </c>
      <c r="N42" s="113">
        <v>1.8099547511312219E-2</v>
      </c>
      <c r="O42" s="111">
        <v>49</v>
      </c>
      <c r="P42" s="262">
        <v>2.5614218504966021E-2</v>
      </c>
      <c r="Q42" s="161"/>
      <c r="R42" s="111">
        <v>11</v>
      </c>
      <c r="S42" s="113">
        <v>1.7543859649122806E-2</v>
      </c>
      <c r="T42" s="111">
        <v>8</v>
      </c>
      <c r="U42" s="113">
        <v>3.6036036036036036E-2</v>
      </c>
      <c r="V42" s="111">
        <v>10</v>
      </c>
      <c r="W42" s="113">
        <v>1.1587485515643106E-2</v>
      </c>
      <c r="X42" s="111">
        <v>8</v>
      </c>
      <c r="Y42" s="113">
        <v>2.1052631578947368E-2</v>
      </c>
    </row>
    <row r="43" spans="2:25" x14ac:dyDescent="0.2">
      <c r="B43" s="111" t="s">
        <v>36</v>
      </c>
      <c r="C43" s="112">
        <v>120</v>
      </c>
      <c r="D43" s="111">
        <v>106</v>
      </c>
      <c r="E43" s="113">
        <v>3.4719947592531934E-2</v>
      </c>
      <c r="F43" s="111">
        <v>21</v>
      </c>
      <c r="G43" s="113">
        <v>4.0076335877862593E-2</v>
      </c>
      <c r="H43" s="249">
        <v>24</v>
      </c>
      <c r="I43" s="161"/>
      <c r="J43" s="113">
        <v>4.060913705583756E-2</v>
      </c>
      <c r="K43" s="111">
        <v>8</v>
      </c>
      <c r="L43" s="113">
        <v>2.0997375328083989E-2</v>
      </c>
      <c r="M43" s="111">
        <v>6</v>
      </c>
      <c r="N43" s="113">
        <v>2.7149321266968326E-2</v>
      </c>
      <c r="O43" s="111">
        <v>71</v>
      </c>
      <c r="P43" s="262">
        <v>3.7114479874542604E-2</v>
      </c>
      <c r="Q43" s="161"/>
      <c r="R43" s="111">
        <v>15</v>
      </c>
      <c r="S43" s="113">
        <v>2.3923444976076555E-2</v>
      </c>
      <c r="T43" s="111">
        <v>5</v>
      </c>
      <c r="U43" s="113">
        <v>2.2522522522522521E-2</v>
      </c>
      <c r="V43" s="111">
        <v>24</v>
      </c>
      <c r="W43" s="113">
        <v>2.7809965237543453E-2</v>
      </c>
      <c r="X43" s="111">
        <v>10</v>
      </c>
      <c r="Y43" s="113">
        <v>2.6315789473684209E-2</v>
      </c>
    </row>
    <row r="44" spans="2:25" x14ac:dyDescent="0.2">
      <c r="B44" s="111" t="s">
        <v>37</v>
      </c>
      <c r="C44" s="112">
        <v>144</v>
      </c>
      <c r="D44" s="111">
        <v>115</v>
      </c>
      <c r="E44" s="113">
        <v>3.7667867671143135E-2</v>
      </c>
      <c r="F44" s="111">
        <v>4</v>
      </c>
      <c r="G44" s="113">
        <v>7.6335877862595417E-3</v>
      </c>
      <c r="H44" s="249">
        <v>9</v>
      </c>
      <c r="I44" s="161"/>
      <c r="J44" s="113">
        <v>1.5228426395939087E-2</v>
      </c>
      <c r="K44" s="111">
        <v>6</v>
      </c>
      <c r="L44" s="113">
        <v>1.5748031496062992E-2</v>
      </c>
      <c r="M44" s="111">
        <v>5</v>
      </c>
      <c r="N44" s="113">
        <v>2.2624434389140271E-2</v>
      </c>
      <c r="O44" s="111">
        <v>51</v>
      </c>
      <c r="P44" s="262">
        <v>2.6659696811291166E-2</v>
      </c>
      <c r="Q44" s="161"/>
      <c r="R44" s="111">
        <v>13</v>
      </c>
      <c r="S44" s="113">
        <v>2.0733652312599681E-2</v>
      </c>
      <c r="T44" s="111">
        <v>8</v>
      </c>
      <c r="U44" s="113">
        <v>3.6036036036036036E-2</v>
      </c>
      <c r="V44" s="111">
        <v>24</v>
      </c>
      <c r="W44" s="113">
        <v>2.7809965237543453E-2</v>
      </c>
      <c r="X44" s="111">
        <v>7</v>
      </c>
      <c r="Y44" s="113">
        <v>1.8421052631578946E-2</v>
      </c>
    </row>
    <row r="45" spans="2:25" x14ac:dyDescent="0.2">
      <c r="B45" s="111" t="s">
        <v>38</v>
      </c>
      <c r="C45" s="112">
        <v>5</v>
      </c>
      <c r="D45" s="111">
        <v>4</v>
      </c>
      <c r="E45" s="113">
        <v>1.3101867016049786E-3</v>
      </c>
      <c r="F45" s="111">
        <v>0</v>
      </c>
      <c r="G45" s="113">
        <v>0</v>
      </c>
      <c r="H45" s="249">
        <v>1</v>
      </c>
      <c r="I45" s="161"/>
      <c r="J45" s="113">
        <v>1.6920473773265651E-3</v>
      </c>
      <c r="K45" s="111">
        <v>1</v>
      </c>
      <c r="L45" s="113">
        <v>2.6246719160104987E-3</v>
      </c>
      <c r="M45" s="111">
        <v>2</v>
      </c>
      <c r="N45" s="113">
        <v>9.0497737556561094E-3</v>
      </c>
      <c r="O45" s="111">
        <v>3</v>
      </c>
      <c r="P45" s="262">
        <v>1.5682174594877157E-3</v>
      </c>
      <c r="Q45" s="161"/>
      <c r="R45" s="111">
        <v>1</v>
      </c>
      <c r="S45" s="113">
        <v>1.594896331738437E-3</v>
      </c>
      <c r="T45" s="111">
        <v>2</v>
      </c>
      <c r="U45" s="113">
        <v>9.0090090090090089E-3</v>
      </c>
      <c r="V45" s="111">
        <v>2</v>
      </c>
      <c r="W45" s="113">
        <v>2.3174971031286211E-3</v>
      </c>
      <c r="X45" s="111">
        <v>1</v>
      </c>
      <c r="Y45" s="113">
        <v>2.631578947368421E-3</v>
      </c>
    </row>
    <row r="46" spans="2:25" x14ac:dyDescent="0.2">
      <c r="B46" s="111" t="s">
        <v>39</v>
      </c>
      <c r="C46" s="112">
        <v>14</v>
      </c>
      <c r="D46" s="111">
        <v>13</v>
      </c>
      <c r="E46" s="113">
        <v>4.2581067802161809E-3</v>
      </c>
      <c r="F46" s="111">
        <v>6</v>
      </c>
      <c r="G46" s="113">
        <v>1.1450381679389313E-2</v>
      </c>
      <c r="H46" s="249">
        <v>6</v>
      </c>
      <c r="I46" s="161"/>
      <c r="J46" s="113">
        <v>1.015228426395939E-2</v>
      </c>
      <c r="K46" s="111">
        <v>3</v>
      </c>
      <c r="L46" s="113">
        <v>7.874015748031496E-3</v>
      </c>
      <c r="M46" s="111">
        <v>8</v>
      </c>
      <c r="N46" s="113">
        <v>3.6199095022624438E-2</v>
      </c>
      <c r="O46" s="111">
        <v>10</v>
      </c>
      <c r="P46" s="262">
        <v>5.2273915316257188E-3</v>
      </c>
      <c r="Q46" s="161"/>
      <c r="R46" s="111">
        <v>7</v>
      </c>
      <c r="S46" s="113">
        <v>1.1164274322169059E-2</v>
      </c>
      <c r="T46" s="111">
        <v>0</v>
      </c>
      <c r="U46" s="113">
        <v>0</v>
      </c>
      <c r="V46" s="111">
        <v>6</v>
      </c>
      <c r="W46" s="113">
        <v>6.9524913093858632E-3</v>
      </c>
      <c r="X46" s="111">
        <v>4</v>
      </c>
      <c r="Y46" s="113">
        <v>1.0526315789473684E-2</v>
      </c>
    </row>
    <row r="47" spans="2:25" ht="27" customHeight="1" x14ac:dyDescent="0.2"/>
  </sheetData>
  <mergeCells count="91">
    <mergeCell ref="B2:P2"/>
    <mergeCell ref="I4:P4"/>
    <mergeCell ref="B6:P6"/>
    <mergeCell ref="B8:B9"/>
    <mergeCell ref="C8:C9"/>
    <mergeCell ref="D8:E8"/>
    <mergeCell ref="F8:G8"/>
    <mergeCell ref="H8:J8"/>
    <mergeCell ref="K8:L8"/>
    <mergeCell ref="M8:N8"/>
    <mergeCell ref="O8:Q8"/>
    <mergeCell ref="R8:S8"/>
    <mergeCell ref="T8:U8"/>
    <mergeCell ref="V8:W8"/>
    <mergeCell ref="X8:Y8"/>
    <mergeCell ref="H9:I9"/>
    <mergeCell ref="P9:Q9"/>
    <mergeCell ref="H10:I10"/>
    <mergeCell ref="P10:Q10"/>
    <mergeCell ref="H11:I11"/>
    <mergeCell ref="P11:Q11"/>
    <mergeCell ref="H12:I12"/>
    <mergeCell ref="P12:Q12"/>
    <mergeCell ref="H13:I13"/>
    <mergeCell ref="P13:Q13"/>
    <mergeCell ref="H14:I14"/>
    <mergeCell ref="P14:Q14"/>
    <mergeCell ref="H15:I15"/>
    <mergeCell ref="P15:Q15"/>
    <mergeCell ref="H16:I16"/>
    <mergeCell ref="P16:Q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P28:Q28"/>
    <mergeCell ref="H29:I29"/>
    <mergeCell ref="P29:Q29"/>
    <mergeCell ref="H30:I30"/>
    <mergeCell ref="P30:Q30"/>
    <mergeCell ref="H31:I31"/>
    <mergeCell ref="P31:Q31"/>
    <mergeCell ref="H32:I32"/>
    <mergeCell ref="P32:Q32"/>
    <mergeCell ref="H33:I33"/>
    <mergeCell ref="P33:Q33"/>
    <mergeCell ref="H34:I34"/>
    <mergeCell ref="P34:Q34"/>
    <mergeCell ref="H35:I35"/>
    <mergeCell ref="P35:Q35"/>
    <mergeCell ref="H36:I36"/>
    <mergeCell ref="P36:Q36"/>
    <mergeCell ref="H37:I37"/>
    <mergeCell ref="P37:Q37"/>
    <mergeCell ref="H38:I38"/>
    <mergeCell ref="P38:Q38"/>
    <mergeCell ref="H39:I39"/>
    <mergeCell ref="P39:Q39"/>
    <mergeCell ref="H40:I40"/>
    <mergeCell ref="P40:Q40"/>
    <mergeCell ref="H41:I41"/>
    <mergeCell ref="P41:Q41"/>
    <mergeCell ref="H42:I42"/>
    <mergeCell ref="P42:Q42"/>
    <mergeCell ref="H46:I46"/>
    <mergeCell ref="P46:Q46"/>
    <mergeCell ref="H43:I43"/>
    <mergeCell ref="P43:Q43"/>
    <mergeCell ref="H44:I44"/>
    <mergeCell ref="P44:Q44"/>
    <mergeCell ref="H45:I45"/>
    <mergeCell ref="P45:Q45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9"/>
  <sheetViews>
    <sheetView showGridLines="0" tabSelected="1" workbookViewId="0">
      <pane ySplit="4" topLeftCell="A5" activePane="bottomLeft" state="frozenSplit"/>
      <selection pane="bottomLeft" activeCell="C22" sqref="C22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7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0.28515625" customWidth="1"/>
    <col min="9" max="9" width="7.140625" customWidth="1"/>
    <col min="10" max="10" width="7.85546875" customWidth="1"/>
    <col min="11" max="11" width="7.42578125" customWidth="1"/>
    <col min="12" max="12" width="7.7109375" customWidth="1"/>
    <col min="13" max="13" width="7.42578125" customWidth="1"/>
    <col min="14" max="14" width="7.7109375" customWidth="1"/>
    <col min="15" max="15" width="3.140625" customWidth="1"/>
    <col min="16" max="16" width="2.28515625" customWidth="1"/>
    <col min="17" max="17" width="8.7109375" customWidth="1"/>
    <col min="18" max="18" width="7.140625" customWidth="1"/>
    <col min="19" max="19" width="8.85546875" customWidth="1"/>
    <col min="20" max="20" width="7.140625" customWidth="1"/>
    <col min="21" max="21" width="8.85546875" customWidth="1"/>
    <col min="22" max="22" width="7.140625" customWidth="1"/>
    <col min="23" max="23" width="8.85546875" customWidth="1"/>
    <col min="24" max="24" width="7.28515625" customWidth="1"/>
    <col min="25" max="25" width="8.140625" customWidth="1"/>
    <col min="26" max="26" width="7.28515625" customWidth="1"/>
    <col min="27" max="27" width="8.140625" customWidth="1"/>
    <col min="28" max="28" width="3" customWidth="1"/>
    <col min="29" max="29" width="11" customWidth="1"/>
    <col min="30" max="30" width="7.140625" customWidth="1"/>
    <col min="31" max="31" width="8.85546875" customWidth="1"/>
    <col min="32" max="32" width="7.140625" customWidth="1"/>
    <col min="33" max="33" width="8.85546875" customWidth="1"/>
    <col min="34" max="34" width="7.140625" customWidth="1"/>
    <col min="35" max="35" width="8.85546875" customWidth="1"/>
    <col min="36" max="36" width="7.28515625" customWidth="1"/>
    <col min="37" max="37" width="8.140625" customWidth="1"/>
    <col min="38" max="38" width="7.28515625" customWidth="1"/>
    <col min="39" max="39" width="8.140625" customWidth="1"/>
    <col min="40" max="40" width="3" customWidth="1"/>
    <col min="41" max="41" width="0" hidden="1" customWidth="1"/>
    <col min="42" max="42" width="9.28515625" customWidth="1"/>
  </cols>
  <sheetData>
    <row r="1" spans="2:40" ht="6.2" customHeight="1" x14ac:dyDescent="0.2"/>
    <row r="2" spans="2:40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40" ht="1.1499999999999999" customHeight="1" x14ac:dyDescent="0.2"/>
    <row r="4" spans="2:40" ht="17.100000000000001" customHeight="1" x14ac:dyDescent="0.2">
      <c r="I4" s="192" t="s">
        <v>179</v>
      </c>
      <c r="J4" s="126"/>
      <c r="K4" s="126"/>
      <c r="L4" s="126"/>
      <c r="M4" s="126"/>
      <c r="N4" s="126"/>
      <c r="O4" s="126"/>
      <c r="P4" s="126"/>
    </row>
    <row r="5" spans="2:40" ht="0.95" customHeight="1" x14ac:dyDescent="0.2"/>
    <row r="6" spans="2:40" ht="17.100000000000001" customHeight="1" x14ac:dyDescent="0.2">
      <c r="B6" s="193" t="s">
        <v>178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40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40" ht="6.75" customHeight="1" x14ac:dyDescent="0.2"/>
    <row r="9" spans="2:40" x14ac:dyDescent="0.2">
      <c r="B9" s="64"/>
      <c r="C9" s="65"/>
      <c r="D9" s="191" t="s">
        <v>62</v>
      </c>
      <c r="E9" s="130"/>
      <c r="F9" s="130"/>
      <c r="G9" s="130"/>
      <c r="H9" s="130"/>
      <c r="I9" s="130"/>
      <c r="J9" s="130"/>
      <c r="K9" s="130"/>
      <c r="L9" s="130"/>
      <c r="M9" s="130"/>
      <c r="N9" s="131"/>
      <c r="O9" s="67"/>
      <c r="P9" s="19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</row>
    <row r="10" spans="2:40" ht="42" customHeight="1" x14ac:dyDescent="0.2">
      <c r="B10" s="64"/>
      <c r="C10" s="191" t="s">
        <v>159</v>
      </c>
      <c r="D10" s="269" t="s">
        <v>175</v>
      </c>
      <c r="E10" s="131"/>
      <c r="F10" s="269" t="s">
        <v>176</v>
      </c>
      <c r="G10" s="131"/>
      <c r="H10" s="269" t="s">
        <v>177</v>
      </c>
      <c r="I10" s="130"/>
      <c r="J10" s="131"/>
      <c r="K10" s="187" t="s">
        <v>174</v>
      </c>
      <c r="L10" s="131"/>
      <c r="M10" s="187" t="s">
        <v>173</v>
      </c>
      <c r="N10" s="131"/>
      <c r="O10" s="69"/>
      <c r="P10" s="191" t="s">
        <v>45</v>
      </c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1"/>
      <c r="AB10" s="67"/>
      <c r="AC10" s="191" t="s">
        <v>42</v>
      </c>
      <c r="AD10" s="130"/>
      <c r="AE10" s="130"/>
      <c r="AF10" s="130"/>
      <c r="AG10" s="130"/>
      <c r="AH10" s="130"/>
      <c r="AI10" s="130"/>
      <c r="AJ10" s="130"/>
      <c r="AK10" s="130"/>
      <c r="AL10" s="130"/>
      <c r="AM10" s="131"/>
      <c r="AN10" s="67"/>
    </row>
    <row r="11" spans="2:40" ht="41.25" customHeight="1" x14ac:dyDescent="0.2">
      <c r="B11" s="70" t="s">
        <v>3</v>
      </c>
      <c r="C11" s="172"/>
      <c r="D11" s="125" t="s">
        <v>4</v>
      </c>
      <c r="E11" s="124" t="s">
        <v>60</v>
      </c>
      <c r="F11" s="125" t="s">
        <v>4</v>
      </c>
      <c r="G11" s="124" t="s">
        <v>60</v>
      </c>
      <c r="H11" s="271" t="s">
        <v>4</v>
      </c>
      <c r="I11" s="131"/>
      <c r="J11" s="124" t="s">
        <v>60</v>
      </c>
      <c r="K11" s="71" t="s">
        <v>4</v>
      </c>
      <c r="L11" s="72" t="s">
        <v>60</v>
      </c>
      <c r="M11" s="71" t="s">
        <v>4</v>
      </c>
      <c r="N11" s="72" t="s">
        <v>60</v>
      </c>
      <c r="O11" s="73"/>
      <c r="P11" s="191" t="s">
        <v>159</v>
      </c>
      <c r="Q11" s="131"/>
      <c r="R11" s="269" t="s">
        <v>177</v>
      </c>
      <c r="S11" s="131"/>
      <c r="T11" s="269" t="s">
        <v>176</v>
      </c>
      <c r="U11" s="131"/>
      <c r="V11" s="269" t="s">
        <v>175</v>
      </c>
      <c r="W11" s="131"/>
      <c r="X11" s="187" t="s">
        <v>174</v>
      </c>
      <c r="Y11" s="131"/>
      <c r="Z11" s="187" t="s">
        <v>173</v>
      </c>
      <c r="AA11" s="131"/>
      <c r="AB11" s="74"/>
      <c r="AC11" s="68" t="s">
        <v>159</v>
      </c>
      <c r="AD11" s="269" t="s">
        <v>177</v>
      </c>
      <c r="AE11" s="131"/>
      <c r="AF11" s="269" t="s">
        <v>176</v>
      </c>
      <c r="AG11" s="131"/>
      <c r="AH11" s="269" t="s">
        <v>175</v>
      </c>
      <c r="AI11" s="131"/>
      <c r="AJ11" s="187" t="s">
        <v>174</v>
      </c>
      <c r="AK11" s="131"/>
      <c r="AL11" s="187" t="s">
        <v>173</v>
      </c>
      <c r="AM11" s="131"/>
      <c r="AN11" s="74"/>
    </row>
    <row r="12" spans="2:40" x14ac:dyDescent="0.2">
      <c r="B12" s="75"/>
      <c r="C12" s="76"/>
      <c r="D12" s="77"/>
      <c r="E12" s="77"/>
      <c r="F12" s="77"/>
      <c r="G12" s="77"/>
      <c r="H12" s="188"/>
      <c r="I12" s="131"/>
      <c r="J12" s="77"/>
      <c r="K12" s="77"/>
      <c r="L12" s="77"/>
      <c r="M12" s="77"/>
      <c r="N12" s="77"/>
      <c r="O12" s="76"/>
      <c r="P12" s="270"/>
      <c r="Q12" s="131"/>
      <c r="R12" s="125" t="s">
        <v>4</v>
      </c>
      <c r="S12" s="124" t="s">
        <v>60</v>
      </c>
      <c r="T12" s="125" t="s">
        <v>4</v>
      </c>
      <c r="U12" s="124" t="s">
        <v>60</v>
      </c>
      <c r="V12" s="125" t="s">
        <v>4</v>
      </c>
      <c r="W12" s="124" t="s">
        <v>60</v>
      </c>
      <c r="X12" s="71" t="s">
        <v>4</v>
      </c>
      <c r="Y12" s="72" t="s">
        <v>60</v>
      </c>
      <c r="Z12" s="71" t="s">
        <v>4</v>
      </c>
      <c r="AA12" s="72" t="s">
        <v>60</v>
      </c>
      <c r="AB12" s="76"/>
      <c r="AC12" s="76"/>
      <c r="AD12" s="125" t="s">
        <v>4</v>
      </c>
      <c r="AE12" s="124" t="s">
        <v>60</v>
      </c>
      <c r="AF12" s="125" t="s">
        <v>4</v>
      </c>
      <c r="AG12" s="124" t="s">
        <v>60</v>
      </c>
      <c r="AH12" s="125" t="s">
        <v>4</v>
      </c>
      <c r="AI12" s="124" t="s">
        <v>60</v>
      </c>
      <c r="AJ12" s="71" t="s">
        <v>4</v>
      </c>
      <c r="AK12" s="72" t="s">
        <v>60</v>
      </c>
      <c r="AL12" s="71" t="s">
        <v>4</v>
      </c>
      <c r="AM12" s="72" t="s">
        <v>60</v>
      </c>
      <c r="AN12" s="76"/>
    </row>
    <row r="13" spans="2:40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8"/>
      <c r="M13" s="78"/>
      <c r="N13" s="78"/>
      <c r="O13" s="78"/>
      <c r="P13" s="266"/>
      <c r="Q13" s="131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2:40" x14ac:dyDescent="0.2">
      <c r="B14" s="80" t="s">
        <v>5</v>
      </c>
      <c r="C14" s="81">
        <v>31041</v>
      </c>
      <c r="D14" s="80">
        <v>15676</v>
      </c>
      <c r="E14" s="82">
        <v>1</v>
      </c>
      <c r="F14" s="80">
        <v>15287</v>
      </c>
      <c r="G14" s="82">
        <v>1</v>
      </c>
      <c r="H14" s="185">
        <v>78</v>
      </c>
      <c r="I14" s="131"/>
      <c r="J14" s="82">
        <v>1</v>
      </c>
      <c r="K14" s="80">
        <v>15241</v>
      </c>
      <c r="L14" s="82">
        <v>1</v>
      </c>
      <c r="M14" s="80">
        <v>15800</v>
      </c>
      <c r="N14" s="82">
        <v>1</v>
      </c>
      <c r="O14" s="78"/>
      <c r="P14" s="267">
        <v>13833</v>
      </c>
      <c r="Q14" s="131"/>
      <c r="R14" s="80">
        <v>30</v>
      </c>
      <c r="S14" s="82">
        <v>1</v>
      </c>
      <c r="T14" s="80">
        <v>6088</v>
      </c>
      <c r="U14" s="82">
        <v>1</v>
      </c>
      <c r="V14" s="80">
        <v>7715</v>
      </c>
      <c r="W14" s="82">
        <v>1</v>
      </c>
      <c r="X14" s="80">
        <v>6002</v>
      </c>
      <c r="Y14" s="82">
        <v>1</v>
      </c>
      <c r="Z14" s="80">
        <v>7831</v>
      </c>
      <c r="AA14" s="82">
        <v>1</v>
      </c>
      <c r="AB14" s="78"/>
      <c r="AC14" s="81">
        <v>12892</v>
      </c>
      <c r="AD14" s="80">
        <v>33</v>
      </c>
      <c r="AE14" s="82">
        <v>1</v>
      </c>
      <c r="AF14" s="80">
        <v>6516</v>
      </c>
      <c r="AG14" s="82">
        <v>1</v>
      </c>
      <c r="AH14" s="80">
        <v>6343</v>
      </c>
      <c r="AI14" s="82">
        <v>1</v>
      </c>
      <c r="AJ14" s="80">
        <v>6464</v>
      </c>
      <c r="AK14" s="82">
        <v>1</v>
      </c>
      <c r="AL14" s="80">
        <v>6428</v>
      </c>
      <c r="AM14" s="82">
        <v>1</v>
      </c>
      <c r="AN14" s="78"/>
    </row>
    <row r="15" spans="2:40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75"/>
      <c r="M15" s="75"/>
      <c r="N15" s="75"/>
      <c r="O15" s="75"/>
      <c r="P15" s="268"/>
      <c r="Q15" s="131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83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</row>
    <row r="16" spans="2:40" x14ac:dyDescent="0.2">
      <c r="B16" s="84" t="s">
        <v>7</v>
      </c>
      <c r="C16" s="85">
        <v>14</v>
      </c>
      <c r="D16" s="84">
        <v>6</v>
      </c>
      <c r="E16" s="86">
        <v>3.8275070170961978E-4</v>
      </c>
      <c r="F16" s="84">
        <v>8</v>
      </c>
      <c r="G16" s="86">
        <v>5.2332046837181916E-4</v>
      </c>
      <c r="H16" s="184">
        <v>0</v>
      </c>
      <c r="I16" s="131"/>
      <c r="J16" s="86">
        <v>0</v>
      </c>
      <c r="K16" s="84">
        <v>8</v>
      </c>
      <c r="L16" s="86">
        <v>5.2489994094875663E-4</v>
      </c>
      <c r="M16" s="84">
        <v>6</v>
      </c>
      <c r="N16" s="86">
        <v>3.7974683544303797E-4</v>
      </c>
      <c r="O16" s="84"/>
      <c r="P16" s="265">
        <v>4</v>
      </c>
      <c r="Q16" s="131"/>
      <c r="R16" s="84">
        <v>0</v>
      </c>
      <c r="S16" s="86">
        <v>0</v>
      </c>
      <c r="T16" s="84">
        <v>4</v>
      </c>
      <c r="U16" s="86">
        <v>6.5703022339027597E-4</v>
      </c>
      <c r="V16" s="84">
        <v>0</v>
      </c>
      <c r="W16" s="86">
        <v>0</v>
      </c>
      <c r="X16" s="84">
        <v>3</v>
      </c>
      <c r="Y16" s="86">
        <v>4.9983338887037653E-4</v>
      </c>
      <c r="Z16" s="84">
        <v>1</v>
      </c>
      <c r="AA16" s="86">
        <v>1.2769761205465457E-4</v>
      </c>
      <c r="AB16" s="84"/>
      <c r="AC16" s="85">
        <v>9</v>
      </c>
      <c r="AD16" s="84">
        <v>0</v>
      </c>
      <c r="AE16" s="86">
        <v>0</v>
      </c>
      <c r="AF16" s="84">
        <v>4</v>
      </c>
      <c r="AG16" s="86">
        <v>6.1387354205033758E-4</v>
      </c>
      <c r="AH16" s="84">
        <v>5</v>
      </c>
      <c r="AI16" s="86">
        <v>7.8827053444742239E-4</v>
      </c>
      <c r="AJ16" s="84">
        <v>5</v>
      </c>
      <c r="AK16" s="86">
        <v>7.7351485148514855E-4</v>
      </c>
      <c r="AL16" s="84">
        <v>4</v>
      </c>
      <c r="AM16" s="86">
        <v>6.222775357809583E-4</v>
      </c>
      <c r="AN16" s="84"/>
    </row>
    <row r="17" spans="2:40" x14ac:dyDescent="0.2">
      <c r="B17" s="84" t="s">
        <v>8</v>
      </c>
      <c r="C17" s="85">
        <v>6465</v>
      </c>
      <c r="D17" s="84">
        <v>3220</v>
      </c>
      <c r="E17" s="86">
        <v>0.2054095432508293</v>
      </c>
      <c r="F17" s="84">
        <v>3224</v>
      </c>
      <c r="G17" s="86">
        <v>0.21089814875384313</v>
      </c>
      <c r="H17" s="184">
        <v>21</v>
      </c>
      <c r="I17" s="131"/>
      <c r="J17" s="86">
        <v>0.26923076923076922</v>
      </c>
      <c r="K17" s="84">
        <v>3297</v>
      </c>
      <c r="L17" s="86">
        <v>0.21632438816350633</v>
      </c>
      <c r="M17" s="84">
        <v>3168</v>
      </c>
      <c r="N17" s="86">
        <v>0.20050632911392405</v>
      </c>
      <c r="O17" s="84"/>
      <c r="P17" s="265">
        <v>3452</v>
      </c>
      <c r="Q17" s="131"/>
      <c r="R17" s="84">
        <v>10</v>
      </c>
      <c r="S17" s="86">
        <v>0.33333333333333331</v>
      </c>
      <c r="T17" s="84">
        <v>1576</v>
      </c>
      <c r="U17" s="86">
        <v>0.2588699080157687</v>
      </c>
      <c r="V17" s="84">
        <v>1866</v>
      </c>
      <c r="W17" s="86">
        <v>0.24186649384316267</v>
      </c>
      <c r="X17" s="84">
        <v>1593</v>
      </c>
      <c r="Y17" s="86">
        <v>0.26541152949016994</v>
      </c>
      <c r="Z17" s="84">
        <v>1859</v>
      </c>
      <c r="AA17" s="86">
        <v>0.23738986080960287</v>
      </c>
      <c r="AB17" s="84"/>
      <c r="AC17" s="85">
        <v>2149</v>
      </c>
      <c r="AD17" s="84">
        <v>8</v>
      </c>
      <c r="AE17" s="86">
        <v>0.24242424242424243</v>
      </c>
      <c r="AF17" s="84">
        <v>1118</v>
      </c>
      <c r="AG17" s="86">
        <v>0.17157765500306937</v>
      </c>
      <c r="AH17" s="84">
        <v>1023</v>
      </c>
      <c r="AI17" s="86">
        <v>0.1612801513479426</v>
      </c>
      <c r="AJ17" s="84">
        <v>1137</v>
      </c>
      <c r="AK17" s="86">
        <v>0.17589727722772278</v>
      </c>
      <c r="AL17" s="84">
        <v>1012</v>
      </c>
      <c r="AM17" s="86">
        <v>0.15743621655258244</v>
      </c>
      <c r="AN17" s="84"/>
    </row>
    <row r="18" spans="2:40" x14ac:dyDescent="0.2">
      <c r="B18" s="84" t="s">
        <v>9</v>
      </c>
      <c r="C18" s="85">
        <v>164</v>
      </c>
      <c r="D18" s="84">
        <v>58</v>
      </c>
      <c r="E18" s="86">
        <v>3.6999234498596581E-3</v>
      </c>
      <c r="F18" s="84">
        <v>105</v>
      </c>
      <c r="G18" s="86">
        <v>6.8685811473801267E-3</v>
      </c>
      <c r="H18" s="184">
        <v>1</v>
      </c>
      <c r="I18" s="131"/>
      <c r="J18" s="86">
        <v>1.282051282051282E-2</v>
      </c>
      <c r="K18" s="84">
        <v>103</v>
      </c>
      <c r="L18" s="86">
        <v>6.7580867397152421E-3</v>
      </c>
      <c r="M18" s="84">
        <v>61</v>
      </c>
      <c r="N18" s="86">
        <v>3.8607594936708859E-3</v>
      </c>
      <c r="O18" s="84"/>
      <c r="P18" s="265">
        <v>35</v>
      </c>
      <c r="Q18" s="131"/>
      <c r="R18" s="84">
        <v>0</v>
      </c>
      <c r="S18" s="86">
        <v>0</v>
      </c>
      <c r="T18" s="84">
        <v>16</v>
      </c>
      <c r="U18" s="86">
        <v>2.6281208935611039E-3</v>
      </c>
      <c r="V18" s="84">
        <v>19</v>
      </c>
      <c r="W18" s="86">
        <v>2.4627349319507452E-3</v>
      </c>
      <c r="X18" s="84">
        <v>12</v>
      </c>
      <c r="Y18" s="86">
        <v>1.9993335554815061E-3</v>
      </c>
      <c r="Z18" s="84">
        <v>23</v>
      </c>
      <c r="AA18" s="86">
        <v>2.9370450772570555E-3</v>
      </c>
      <c r="AB18" s="84"/>
      <c r="AC18" s="85">
        <v>108</v>
      </c>
      <c r="AD18" s="84">
        <v>1</v>
      </c>
      <c r="AE18" s="86">
        <v>3.0303030303030304E-2</v>
      </c>
      <c r="AF18" s="84">
        <v>71</v>
      </c>
      <c r="AG18" s="86">
        <v>1.0896255371393493E-2</v>
      </c>
      <c r="AH18" s="84">
        <v>36</v>
      </c>
      <c r="AI18" s="86">
        <v>5.6755478480214408E-3</v>
      </c>
      <c r="AJ18" s="84">
        <v>75</v>
      </c>
      <c r="AK18" s="86">
        <v>1.1602722772277228E-2</v>
      </c>
      <c r="AL18" s="84">
        <v>33</v>
      </c>
      <c r="AM18" s="86">
        <v>5.1337896701929061E-3</v>
      </c>
      <c r="AN18" s="84"/>
    </row>
    <row r="19" spans="2:40" ht="24" x14ac:dyDescent="0.2">
      <c r="B19" s="84" t="s">
        <v>10</v>
      </c>
      <c r="C19" s="85">
        <v>1</v>
      </c>
      <c r="D19" s="84">
        <v>0</v>
      </c>
      <c r="E19" s="86">
        <v>0</v>
      </c>
      <c r="F19" s="84">
        <v>1</v>
      </c>
      <c r="G19" s="86">
        <v>6.5415058546477395E-5</v>
      </c>
      <c r="H19" s="184">
        <v>0</v>
      </c>
      <c r="I19" s="131"/>
      <c r="J19" s="86">
        <v>0</v>
      </c>
      <c r="K19" s="84">
        <v>1</v>
      </c>
      <c r="L19" s="86">
        <v>6.5612492618594579E-5</v>
      </c>
      <c r="M19" s="84">
        <v>0</v>
      </c>
      <c r="N19" s="86">
        <v>0</v>
      </c>
      <c r="O19" s="84"/>
      <c r="P19" s="265">
        <v>1</v>
      </c>
      <c r="Q19" s="131"/>
      <c r="R19" s="84">
        <v>0</v>
      </c>
      <c r="S19" s="86">
        <v>0</v>
      </c>
      <c r="T19" s="84">
        <v>1</v>
      </c>
      <c r="U19" s="86">
        <v>1.6425755584756899E-4</v>
      </c>
      <c r="V19" s="84">
        <v>0</v>
      </c>
      <c r="W19" s="86">
        <v>0</v>
      </c>
      <c r="X19" s="84">
        <v>1</v>
      </c>
      <c r="Y19" s="86">
        <v>1.6661112962345885E-4</v>
      </c>
      <c r="Z19" s="84">
        <v>0</v>
      </c>
      <c r="AA19" s="86">
        <v>0</v>
      </c>
      <c r="AB19" s="84"/>
      <c r="AC19" s="85">
        <v>0</v>
      </c>
      <c r="AD19" s="84">
        <v>0</v>
      </c>
      <c r="AE19" s="86">
        <v>0</v>
      </c>
      <c r="AF19" s="84">
        <v>0</v>
      </c>
      <c r="AG19" s="86">
        <v>0</v>
      </c>
      <c r="AH19" s="84">
        <v>0</v>
      </c>
      <c r="AI19" s="86">
        <v>0</v>
      </c>
      <c r="AJ19" s="84">
        <v>0</v>
      </c>
      <c r="AK19" s="86">
        <v>0</v>
      </c>
      <c r="AL19" s="84">
        <v>0</v>
      </c>
      <c r="AM19" s="86">
        <v>0</v>
      </c>
      <c r="AN19" s="84"/>
    </row>
    <row r="20" spans="2:40" x14ac:dyDescent="0.2">
      <c r="B20" s="84" t="s">
        <v>11</v>
      </c>
      <c r="C20" s="85">
        <v>816</v>
      </c>
      <c r="D20" s="84">
        <v>326</v>
      </c>
      <c r="E20" s="86">
        <v>2.0796121459556009E-2</v>
      </c>
      <c r="F20" s="84">
        <v>487</v>
      </c>
      <c r="G20" s="86">
        <v>3.185713351213449E-2</v>
      </c>
      <c r="H20" s="184">
        <v>3</v>
      </c>
      <c r="I20" s="131"/>
      <c r="J20" s="86">
        <v>3.8461538461538464E-2</v>
      </c>
      <c r="K20" s="84">
        <v>426</v>
      </c>
      <c r="L20" s="86">
        <v>2.7950921855521293E-2</v>
      </c>
      <c r="M20" s="84">
        <v>390</v>
      </c>
      <c r="N20" s="86">
        <v>2.4683544303797468E-2</v>
      </c>
      <c r="O20" s="84"/>
      <c r="P20" s="265">
        <v>496</v>
      </c>
      <c r="Q20" s="131"/>
      <c r="R20" s="84">
        <v>1</v>
      </c>
      <c r="S20" s="86">
        <v>3.3333333333333333E-2</v>
      </c>
      <c r="T20" s="84">
        <v>281</v>
      </c>
      <c r="U20" s="86">
        <v>4.6156373193166886E-2</v>
      </c>
      <c r="V20" s="84">
        <v>214</v>
      </c>
      <c r="W20" s="86">
        <v>2.7738172391445236E-2</v>
      </c>
      <c r="X20" s="84">
        <v>244</v>
      </c>
      <c r="Y20" s="86">
        <v>4.0653115628123959E-2</v>
      </c>
      <c r="Z20" s="84">
        <v>252</v>
      </c>
      <c r="AA20" s="86">
        <v>3.2179798237772957E-2</v>
      </c>
      <c r="AB20" s="84"/>
      <c r="AC20" s="85">
        <v>217</v>
      </c>
      <c r="AD20" s="84">
        <v>1</v>
      </c>
      <c r="AE20" s="86">
        <v>3.0303030303030304E-2</v>
      </c>
      <c r="AF20" s="84">
        <v>123</v>
      </c>
      <c r="AG20" s="86">
        <v>1.8876611418047883E-2</v>
      </c>
      <c r="AH20" s="84">
        <v>93</v>
      </c>
      <c r="AI20" s="86">
        <v>1.4661831940722056E-2</v>
      </c>
      <c r="AJ20" s="84">
        <v>104</v>
      </c>
      <c r="AK20" s="86">
        <v>1.608910891089109E-2</v>
      </c>
      <c r="AL20" s="84">
        <v>113</v>
      </c>
      <c r="AM20" s="86">
        <v>1.7579340385812072E-2</v>
      </c>
      <c r="AN20" s="84"/>
    </row>
    <row r="21" spans="2:40" x14ac:dyDescent="0.2">
      <c r="B21" s="84" t="s">
        <v>12</v>
      </c>
      <c r="C21" s="85">
        <v>3128</v>
      </c>
      <c r="D21" s="84">
        <v>1489</v>
      </c>
      <c r="E21" s="86">
        <v>9.4985965807603975E-2</v>
      </c>
      <c r="F21" s="84">
        <v>1632</v>
      </c>
      <c r="G21" s="86">
        <v>0.10675737554785111</v>
      </c>
      <c r="H21" s="184">
        <v>7</v>
      </c>
      <c r="I21" s="131"/>
      <c r="J21" s="86">
        <v>8.9743589743589744E-2</v>
      </c>
      <c r="K21" s="84">
        <v>1642</v>
      </c>
      <c r="L21" s="86">
        <v>0.1077357128797323</v>
      </c>
      <c r="M21" s="84">
        <v>1486</v>
      </c>
      <c r="N21" s="86">
        <v>9.4050632911392401E-2</v>
      </c>
      <c r="O21" s="84"/>
      <c r="P21" s="265">
        <v>1105</v>
      </c>
      <c r="Q21" s="131"/>
      <c r="R21" s="84">
        <v>2</v>
      </c>
      <c r="S21" s="86">
        <v>6.6666666666666666E-2</v>
      </c>
      <c r="T21" s="84">
        <v>518</v>
      </c>
      <c r="U21" s="86">
        <v>8.5085413929040732E-2</v>
      </c>
      <c r="V21" s="84">
        <v>585</v>
      </c>
      <c r="W21" s="86">
        <v>7.5826312378483474E-2</v>
      </c>
      <c r="X21" s="84">
        <v>535</v>
      </c>
      <c r="Y21" s="86">
        <v>8.9136954348550484E-2</v>
      </c>
      <c r="Z21" s="84">
        <v>570</v>
      </c>
      <c r="AA21" s="86">
        <v>7.278763887115311E-2</v>
      </c>
      <c r="AB21" s="84"/>
      <c r="AC21" s="85">
        <v>1422</v>
      </c>
      <c r="AD21" s="84">
        <v>2</v>
      </c>
      <c r="AE21" s="86">
        <v>6.0606060606060608E-2</v>
      </c>
      <c r="AF21" s="84">
        <v>754</v>
      </c>
      <c r="AG21" s="86">
        <v>0.11571516267648864</v>
      </c>
      <c r="AH21" s="84">
        <v>666</v>
      </c>
      <c r="AI21" s="86">
        <v>0.10499763518839665</v>
      </c>
      <c r="AJ21" s="84">
        <v>724</v>
      </c>
      <c r="AK21" s="86">
        <v>0.11200495049504951</v>
      </c>
      <c r="AL21" s="84">
        <v>698</v>
      </c>
      <c r="AM21" s="86">
        <v>0.10858742999377723</v>
      </c>
      <c r="AN21" s="84"/>
    </row>
    <row r="22" spans="2:40" x14ac:dyDescent="0.2">
      <c r="B22" s="84" t="s">
        <v>13</v>
      </c>
      <c r="C22" s="85">
        <v>861</v>
      </c>
      <c r="D22" s="84">
        <v>431</v>
      </c>
      <c r="E22" s="86">
        <v>2.7494258739474357E-2</v>
      </c>
      <c r="F22" s="84">
        <v>430</v>
      </c>
      <c r="G22" s="86">
        <v>2.8128475174985283E-2</v>
      </c>
      <c r="H22" s="184">
        <v>0</v>
      </c>
      <c r="I22" s="131"/>
      <c r="J22" s="86">
        <v>0</v>
      </c>
      <c r="K22" s="84">
        <v>423</v>
      </c>
      <c r="L22" s="86">
        <v>2.7754084377665508E-2</v>
      </c>
      <c r="M22" s="84">
        <v>438</v>
      </c>
      <c r="N22" s="86">
        <v>2.7721518987341771E-2</v>
      </c>
      <c r="O22" s="84"/>
      <c r="P22" s="265">
        <v>361</v>
      </c>
      <c r="Q22" s="131"/>
      <c r="R22" s="84">
        <v>0</v>
      </c>
      <c r="S22" s="86">
        <v>0</v>
      </c>
      <c r="T22" s="84">
        <v>158</v>
      </c>
      <c r="U22" s="86">
        <v>2.59526938239159E-2</v>
      </c>
      <c r="V22" s="84">
        <v>203</v>
      </c>
      <c r="W22" s="86">
        <v>2.6312378483473751E-2</v>
      </c>
      <c r="X22" s="84">
        <v>145</v>
      </c>
      <c r="Y22" s="86">
        <v>2.4158613795401532E-2</v>
      </c>
      <c r="Z22" s="84">
        <v>216</v>
      </c>
      <c r="AA22" s="86">
        <v>2.7582684203805389E-2</v>
      </c>
      <c r="AB22" s="84"/>
      <c r="AC22" s="85">
        <v>393</v>
      </c>
      <c r="AD22" s="84">
        <v>0</v>
      </c>
      <c r="AE22" s="86">
        <v>0</v>
      </c>
      <c r="AF22" s="84">
        <v>212</v>
      </c>
      <c r="AG22" s="86">
        <v>3.2535297728667895E-2</v>
      </c>
      <c r="AH22" s="84">
        <v>181</v>
      </c>
      <c r="AI22" s="86">
        <v>2.8535393346996691E-2</v>
      </c>
      <c r="AJ22" s="84">
        <v>216</v>
      </c>
      <c r="AK22" s="86">
        <v>3.3415841584158418E-2</v>
      </c>
      <c r="AL22" s="84">
        <v>177</v>
      </c>
      <c r="AM22" s="86">
        <v>2.7535780958307405E-2</v>
      </c>
      <c r="AN22" s="84"/>
    </row>
    <row r="23" spans="2:40" x14ac:dyDescent="0.2">
      <c r="B23" s="84" t="s">
        <v>14</v>
      </c>
      <c r="C23" s="85">
        <v>550</v>
      </c>
      <c r="D23" s="84">
        <v>262</v>
      </c>
      <c r="E23" s="86">
        <v>1.6713447307986733E-2</v>
      </c>
      <c r="F23" s="84">
        <v>288</v>
      </c>
      <c r="G23" s="86">
        <v>1.8839536861385491E-2</v>
      </c>
      <c r="H23" s="184">
        <v>0</v>
      </c>
      <c r="I23" s="131"/>
      <c r="J23" s="86">
        <v>0</v>
      </c>
      <c r="K23" s="84">
        <v>287</v>
      </c>
      <c r="L23" s="86">
        <v>1.8830785381536645E-2</v>
      </c>
      <c r="M23" s="84">
        <v>263</v>
      </c>
      <c r="N23" s="86">
        <v>1.6645569620253164E-2</v>
      </c>
      <c r="O23" s="84"/>
      <c r="P23" s="265">
        <v>294</v>
      </c>
      <c r="Q23" s="131"/>
      <c r="R23" s="84">
        <v>0</v>
      </c>
      <c r="S23" s="86">
        <v>0</v>
      </c>
      <c r="T23" s="84">
        <v>146</v>
      </c>
      <c r="U23" s="86">
        <v>2.3981603153745073E-2</v>
      </c>
      <c r="V23" s="84">
        <v>148</v>
      </c>
      <c r="W23" s="86">
        <v>1.9183408943616333E-2</v>
      </c>
      <c r="X23" s="84">
        <v>146</v>
      </c>
      <c r="Y23" s="86">
        <v>2.432522492502499E-2</v>
      </c>
      <c r="Z23" s="84">
        <v>148</v>
      </c>
      <c r="AA23" s="86">
        <v>1.8899246584088876E-2</v>
      </c>
      <c r="AB23" s="84"/>
      <c r="AC23" s="85">
        <v>188</v>
      </c>
      <c r="AD23" s="84">
        <v>0</v>
      </c>
      <c r="AE23" s="86">
        <v>0</v>
      </c>
      <c r="AF23" s="84">
        <v>104</v>
      </c>
      <c r="AG23" s="86">
        <v>1.5960712093308779E-2</v>
      </c>
      <c r="AH23" s="84">
        <v>84</v>
      </c>
      <c r="AI23" s="86">
        <v>1.3242944978716696E-2</v>
      </c>
      <c r="AJ23" s="84">
        <v>99</v>
      </c>
      <c r="AK23" s="86">
        <v>1.531559405940594E-2</v>
      </c>
      <c r="AL23" s="84">
        <v>89</v>
      </c>
      <c r="AM23" s="86">
        <v>1.3845675171126323E-2</v>
      </c>
      <c r="AN23" s="84"/>
    </row>
    <row r="24" spans="2:40" x14ac:dyDescent="0.2">
      <c r="B24" s="84" t="s">
        <v>15</v>
      </c>
      <c r="C24" s="85">
        <v>399</v>
      </c>
      <c r="D24" s="84">
        <v>181</v>
      </c>
      <c r="E24" s="86">
        <v>1.1546312834906864E-2</v>
      </c>
      <c r="F24" s="84">
        <v>218</v>
      </c>
      <c r="G24" s="86">
        <v>1.4260482763132073E-2</v>
      </c>
      <c r="H24" s="184">
        <v>0</v>
      </c>
      <c r="I24" s="131"/>
      <c r="J24" s="86">
        <v>0</v>
      </c>
      <c r="K24" s="84">
        <v>247</v>
      </c>
      <c r="L24" s="86">
        <v>1.6206285676792862E-2</v>
      </c>
      <c r="M24" s="84">
        <v>152</v>
      </c>
      <c r="N24" s="86">
        <v>9.6202531645569623E-3</v>
      </c>
      <c r="O24" s="84"/>
      <c r="P24" s="265">
        <v>214</v>
      </c>
      <c r="Q24" s="131"/>
      <c r="R24" s="84">
        <v>0</v>
      </c>
      <c r="S24" s="86">
        <v>0</v>
      </c>
      <c r="T24" s="84">
        <v>114</v>
      </c>
      <c r="U24" s="86">
        <v>1.8725361366622863E-2</v>
      </c>
      <c r="V24" s="84">
        <v>100</v>
      </c>
      <c r="W24" s="86">
        <v>1.2961762799740765E-2</v>
      </c>
      <c r="X24" s="84">
        <v>129</v>
      </c>
      <c r="Y24" s="86">
        <v>2.1492835721426191E-2</v>
      </c>
      <c r="Z24" s="84">
        <v>85</v>
      </c>
      <c r="AA24" s="86">
        <v>1.0854297024645639E-2</v>
      </c>
      <c r="AB24" s="84"/>
      <c r="AC24" s="85">
        <v>157</v>
      </c>
      <c r="AD24" s="84">
        <v>0</v>
      </c>
      <c r="AE24" s="86">
        <v>0</v>
      </c>
      <c r="AF24" s="84">
        <v>84</v>
      </c>
      <c r="AG24" s="86">
        <v>1.289134438305709E-2</v>
      </c>
      <c r="AH24" s="84">
        <v>73</v>
      </c>
      <c r="AI24" s="86">
        <v>1.1508749802932367E-2</v>
      </c>
      <c r="AJ24" s="84">
        <v>97</v>
      </c>
      <c r="AK24" s="86">
        <v>1.5006188118811881E-2</v>
      </c>
      <c r="AL24" s="84">
        <v>60</v>
      </c>
      <c r="AM24" s="86">
        <v>9.3341630367143741E-3</v>
      </c>
      <c r="AN24" s="84"/>
    </row>
    <row r="25" spans="2:40" x14ac:dyDescent="0.2">
      <c r="B25" s="84" t="s">
        <v>16</v>
      </c>
      <c r="C25" s="85">
        <v>840</v>
      </c>
      <c r="D25" s="84">
        <v>435</v>
      </c>
      <c r="E25" s="86">
        <v>2.7749425873947436E-2</v>
      </c>
      <c r="F25" s="84">
        <v>403</v>
      </c>
      <c r="G25" s="86">
        <v>2.6362268594230392E-2</v>
      </c>
      <c r="H25" s="184">
        <v>2</v>
      </c>
      <c r="I25" s="131"/>
      <c r="J25" s="86">
        <v>2.564102564102564E-2</v>
      </c>
      <c r="K25" s="84">
        <v>426</v>
      </c>
      <c r="L25" s="86">
        <v>2.7950921855521293E-2</v>
      </c>
      <c r="M25" s="84">
        <v>414</v>
      </c>
      <c r="N25" s="86">
        <v>2.620253164556962E-2</v>
      </c>
      <c r="O25" s="84"/>
      <c r="P25" s="265">
        <v>307</v>
      </c>
      <c r="Q25" s="131"/>
      <c r="R25" s="84">
        <v>1</v>
      </c>
      <c r="S25" s="86">
        <v>3.3333333333333333E-2</v>
      </c>
      <c r="T25" s="84">
        <v>110</v>
      </c>
      <c r="U25" s="86">
        <v>1.8068331143232589E-2</v>
      </c>
      <c r="V25" s="84">
        <v>196</v>
      </c>
      <c r="W25" s="86">
        <v>2.5405055087491898E-2</v>
      </c>
      <c r="X25" s="84">
        <v>114</v>
      </c>
      <c r="Y25" s="86">
        <v>1.8993668777074309E-2</v>
      </c>
      <c r="Z25" s="84">
        <v>193</v>
      </c>
      <c r="AA25" s="86">
        <v>2.4645639126548335E-2</v>
      </c>
      <c r="AB25" s="84"/>
      <c r="AC25" s="85">
        <v>444</v>
      </c>
      <c r="AD25" s="84">
        <v>1</v>
      </c>
      <c r="AE25" s="86">
        <v>3.0303030303030304E-2</v>
      </c>
      <c r="AF25" s="84">
        <v>240</v>
      </c>
      <c r="AG25" s="86">
        <v>3.6832412523020261E-2</v>
      </c>
      <c r="AH25" s="84">
        <v>203</v>
      </c>
      <c r="AI25" s="86">
        <v>3.2003783698565345E-2</v>
      </c>
      <c r="AJ25" s="84">
        <v>251</v>
      </c>
      <c r="AK25" s="86">
        <v>3.8830445544554455E-2</v>
      </c>
      <c r="AL25" s="84">
        <v>193</v>
      </c>
      <c r="AM25" s="86">
        <v>3.002489110143124E-2</v>
      </c>
      <c r="AN25" s="84"/>
    </row>
    <row r="26" spans="2:40" x14ac:dyDescent="0.2">
      <c r="B26" s="84" t="s">
        <v>17</v>
      </c>
      <c r="C26" s="85">
        <v>612</v>
      </c>
      <c r="D26" s="84">
        <v>284</v>
      </c>
      <c r="E26" s="86">
        <v>1.8116866547588671E-2</v>
      </c>
      <c r="F26" s="84">
        <v>326</v>
      </c>
      <c r="G26" s="86">
        <v>2.1325309086151632E-2</v>
      </c>
      <c r="H26" s="184">
        <v>2</v>
      </c>
      <c r="I26" s="131"/>
      <c r="J26" s="86">
        <v>2.564102564102564E-2</v>
      </c>
      <c r="K26" s="84">
        <v>299</v>
      </c>
      <c r="L26" s="86">
        <v>1.961813529295978E-2</v>
      </c>
      <c r="M26" s="84">
        <v>313</v>
      </c>
      <c r="N26" s="86">
        <v>1.981012658227848E-2</v>
      </c>
      <c r="O26" s="84"/>
      <c r="P26" s="265">
        <v>406</v>
      </c>
      <c r="Q26" s="131"/>
      <c r="R26" s="84">
        <v>1</v>
      </c>
      <c r="S26" s="86">
        <v>3.3333333333333333E-2</v>
      </c>
      <c r="T26" s="84">
        <v>212</v>
      </c>
      <c r="U26" s="86">
        <v>3.4822601839684622E-2</v>
      </c>
      <c r="V26" s="84">
        <v>193</v>
      </c>
      <c r="W26" s="86">
        <v>2.5016202203499677E-2</v>
      </c>
      <c r="X26" s="84">
        <v>186</v>
      </c>
      <c r="Y26" s="86">
        <v>3.0989670109963344E-2</v>
      </c>
      <c r="Z26" s="84">
        <v>220</v>
      </c>
      <c r="AA26" s="86">
        <v>2.8093474652024008E-2</v>
      </c>
      <c r="AB26" s="84"/>
      <c r="AC26" s="85">
        <v>151</v>
      </c>
      <c r="AD26" s="84">
        <v>1</v>
      </c>
      <c r="AE26" s="86">
        <v>3.0303030303030304E-2</v>
      </c>
      <c r="AF26" s="84">
        <v>78</v>
      </c>
      <c r="AG26" s="86">
        <v>1.1970534069981584E-2</v>
      </c>
      <c r="AH26" s="84">
        <v>72</v>
      </c>
      <c r="AI26" s="86">
        <v>1.1351095696042882E-2</v>
      </c>
      <c r="AJ26" s="84">
        <v>78</v>
      </c>
      <c r="AK26" s="86">
        <v>1.2066831683168317E-2</v>
      </c>
      <c r="AL26" s="84">
        <v>73</v>
      </c>
      <c r="AM26" s="86">
        <v>1.135656502800249E-2</v>
      </c>
      <c r="AN26" s="84"/>
    </row>
    <row r="27" spans="2:40" x14ac:dyDescent="0.2">
      <c r="B27" s="84" t="s">
        <v>18</v>
      </c>
      <c r="C27" s="85">
        <v>555</v>
      </c>
      <c r="D27" s="84">
        <v>236</v>
      </c>
      <c r="E27" s="86">
        <v>1.5054860933911712E-2</v>
      </c>
      <c r="F27" s="84">
        <v>316</v>
      </c>
      <c r="G27" s="86">
        <v>2.0671158500686859E-2</v>
      </c>
      <c r="H27" s="184">
        <v>3</v>
      </c>
      <c r="I27" s="131"/>
      <c r="J27" s="86">
        <v>3.8461538461538464E-2</v>
      </c>
      <c r="K27" s="84">
        <v>297</v>
      </c>
      <c r="L27" s="86">
        <v>1.948691030772259E-2</v>
      </c>
      <c r="M27" s="84">
        <v>258</v>
      </c>
      <c r="N27" s="86">
        <v>1.6329113924050634E-2</v>
      </c>
      <c r="O27" s="84"/>
      <c r="P27" s="265">
        <v>157</v>
      </c>
      <c r="Q27" s="131"/>
      <c r="R27" s="84">
        <v>0</v>
      </c>
      <c r="S27" s="86">
        <v>0</v>
      </c>
      <c r="T27" s="84">
        <v>88</v>
      </c>
      <c r="U27" s="86">
        <v>1.4454664914586071E-2</v>
      </c>
      <c r="V27" s="84">
        <v>69</v>
      </c>
      <c r="W27" s="86">
        <v>8.9436163318211276E-3</v>
      </c>
      <c r="X27" s="84">
        <v>67</v>
      </c>
      <c r="Y27" s="86">
        <v>1.1162945684771743E-2</v>
      </c>
      <c r="Z27" s="84">
        <v>90</v>
      </c>
      <c r="AA27" s="86">
        <v>1.1492785084918912E-2</v>
      </c>
      <c r="AB27" s="84"/>
      <c r="AC27" s="85">
        <v>305</v>
      </c>
      <c r="AD27" s="84">
        <v>2</v>
      </c>
      <c r="AE27" s="86">
        <v>6.0606060606060608E-2</v>
      </c>
      <c r="AF27" s="84">
        <v>157</v>
      </c>
      <c r="AG27" s="86">
        <v>2.4094536525475753E-2</v>
      </c>
      <c r="AH27" s="84">
        <v>146</v>
      </c>
      <c r="AI27" s="86">
        <v>2.3017499605864734E-2</v>
      </c>
      <c r="AJ27" s="84">
        <v>170</v>
      </c>
      <c r="AK27" s="86">
        <v>2.6299504950495049E-2</v>
      </c>
      <c r="AL27" s="84">
        <v>135</v>
      </c>
      <c r="AM27" s="86">
        <v>2.1001866832607342E-2</v>
      </c>
      <c r="AN27" s="84"/>
    </row>
    <row r="28" spans="2:40" x14ac:dyDescent="0.2">
      <c r="B28" s="84" t="s">
        <v>19</v>
      </c>
      <c r="C28" s="85">
        <v>2053</v>
      </c>
      <c r="D28" s="84">
        <v>1185</v>
      </c>
      <c r="E28" s="86">
        <v>7.5593263587649909E-2</v>
      </c>
      <c r="F28" s="84">
        <v>863</v>
      </c>
      <c r="G28" s="86">
        <v>5.6453195525609998E-2</v>
      </c>
      <c r="H28" s="184">
        <v>5</v>
      </c>
      <c r="I28" s="131"/>
      <c r="J28" s="86">
        <v>6.4102564102564097E-2</v>
      </c>
      <c r="K28" s="84">
        <v>724</v>
      </c>
      <c r="L28" s="86">
        <v>4.7503444655862474E-2</v>
      </c>
      <c r="M28" s="84">
        <v>1329</v>
      </c>
      <c r="N28" s="86">
        <v>8.4113924050632907E-2</v>
      </c>
      <c r="O28" s="84"/>
      <c r="P28" s="265">
        <v>470</v>
      </c>
      <c r="Q28" s="131"/>
      <c r="R28" s="84">
        <v>2</v>
      </c>
      <c r="S28" s="86">
        <v>6.6666666666666666E-2</v>
      </c>
      <c r="T28" s="84">
        <v>159</v>
      </c>
      <c r="U28" s="86">
        <v>2.611695137976347E-2</v>
      </c>
      <c r="V28" s="84">
        <v>309</v>
      </c>
      <c r="W28" s="86">
        <v>4.0051847051198963E-2</v>
      </c>
      <c r="X28" s="84">
        <v>135</v>
      </c>
      <c r="Y28" s="86">
        <v>2.2492502499166945E-2</v>
      </c>
      <c r="Z28" s="84">
        <v>335</v>
      </c>
      <c r="AA28" s="86">
        <v>4.2778700038309282E-2</v>
      </c>
      <c r="AB28" s="84"/>
      <c r="AC28" s="85">
        <v>1360</v>
      </c>
      <c r="AD28" s="84">
        <v>2</v>
      </c>
      <c r="AE28" s="86">
        <v>6.0606060606060608E-2</v>
      </c>
      <c r="AF28" s="84">
        <v>583</v>
      </c>
      <c r="AG28" s="86">
        <v>8.9472068753836703E-2</v>
      </c>
      <c r="AH28" s="84">
        <v>775</v>
      </c>
      <c r="AI28" s="86">
        <v>0.12218193283935047</v>
      </c>
      <c r="AJ28" s="84">
        <v>482</v>
      </c>
      <c r="AK28" s="86">
        <v>7.4566831683168314E-2</v>
      </c>
      <c r="AL28" s="84">
        <v>878</v>
      </c>
      <c r="AM28" s="86">
        <v>0.13658991910392035</v>
      </c>
      <c r="AN28" s="84"/>
    </row>
    <row r="29" spans="2:40" x14ac:dyDescent="0.2">
      <c r="B29" s="84" t="s">
        <v>20</v>
      </c>
      <c r="C29" s="85">
        <v>433</v>
      </c>
      <c r="D29" s="84">
        <v>172</v>
      </c>
      <c r="E29" s="86">
        <v>1.0972186782342434E-2</v>
      </c>
      <c r="F29" s="84">
        <v>260</v>
      </c>
      <c r="G29" s="86">
        <v>1.7007915222084124E-2</v>
      </c>
      <c r="H29" s="184">
        <v>1</v>
      </c>
      <c r="I29" s="131"/>
      <c r="J29" s="86">
        <v>1.282051282051282E-2</v>
      </c>
      <c r="K29" s="84">
        <v>276</v>
      </c>
      <c r="L29" s="86">
        <v>1.8109047962732105E-2</v>
      </c>
      <c r="M29" s="84">
        <v>157</v>
      </c>
      <c r="N29" s="86">
        <v>9.9367088607594939E-3</v>
      </c>
      <c r="O29" s="84"/>
      <c r="P29" s="265">
        <v>154</v>
      </c>
      <c r="Q29" s="131"/>
      <c r="R29" s="84">
        <v>0</v>
      </c>
      <c r="S29" s="86">
        <v>0</v>
      </c>
      <c r="T29" s="84">
        <v>95</v>
      </c>
      <c r="U29" s="86">
        <v>1.5604467805519055E-2</v>
      </c>
      <c r="V29" s="84">
        <v>59</v>
      </c>
      <c r="W29" s="86">
        <v>7.6474400518470511E-3</v>
      </c>
      <c r="X29" s="84">
        <v>93</v>
      </c>
      <c r="Y29" s="86">
        <v>1.5494835054981672E-2</v>
      </c>
      <c r="Z29" s="84">
        <v>61</v>
      </c>
      <c r="AA29" s="86">
        <v>7.7895543353339296E-3</v>
      </c>
      <c r="AB29" s="84"/>
      <c r="AC29" s="85">
        <v>178</v>
      </c>
      <c r="AD29" s="84">
        <v>1</v>
      </c>
      <c r="AE29" s="86">
        <v>3.0303030303030304E-2</v>
      </c>
      <c r="AF29" s="84">
        <v>91</v>
      </c>
      <c r="AG29" s="86">
        <v>1.3965623081645182E-2</v>
      </c>
      <c r="AH29" s="84">
        <v>86</v>
      </c>
      <c r="AI29" s="86">
        <v>1.3558253192495665E-2</v>
      </c>
      <c r="AJ29" s="84">
        <v>103</v>
      </c>
      <c r="AK29" s="86">
        <v>1.593440594059406E-2</v>
      </c>
      <c r="AL29" s="84">
        <v>75</v>
      </c>
      <c r="AM29" s="86">
        <v>1.1667703795892968E-2</v>
      </c>
      <c r="AN29" s="84"/>
    </row>
    <row r="30" spans="2:40" x14ac:dyDescent="0.2">
      <c r="B30" s="84" t="s">
        <v>21</v>
      </c>
      <c r="C30" s="85">
        <v>1677</v>
      </c>
      <c r="D30" s="84">
        <v>1120</v>
      </c>
      <c r="E30" s="86">
        <v>7.1446797652462368E-2</v>
      </c>
      <c r="F30" s="84">
        <v>557</v>
      </c>
      <c r="G30" s="86">
        <v>3.6436187610387909E-2</v>
      </c>
      <c r="H30" s="184">
        <v>0</v>
      </c>
      <c r="I30" s="131"/>
      <c r="J30" s="86">
        <v>0</v>
      </c>
      <c r="K30" s="84">
        <v>671</v>
      </c>
      <c r="L30" s="86">
        <v>4.4025982547076965E-2</v>
      </c>
      <c r="M30" s="84">
        <v>1006</v>
      </c>
      <c r="N30" s="86">
        <v>6.3670886075949368E-2</v>
      </c>
      <c r="O30" s="84"/>
      <c r="P30" s="265">
        <v>1066</v>
      </c>
      <c r="Q30" s="131"/>
      <c r="R30" s="84">
        <v>0</v>
      </c>
      <c r="S30" s="86">
        <v>0</v>
      </c>
      <c r="T30" s="84">
        <v>310</v>
      </c>
      <c r="U30" s="86">
        <v>5.0919842312746384E-2</v>
      </c>
      <c r="V30" s="84">
        <v>756</v>
      </c>
      <c r="W30" s="86">
        <v>9.7990926766040182E-2</v>
      </c>
      <c r="X30" s="84">
        <v>370</v>
      </c>
      <c r="Y30" s="86">
        <v>6.1646117960679772E-2</v>
      </c>
      <c r="Z30" s="84">
        <v>696</v>
      </c>
      <c r="AA30" s="86">
        <v>8.8877537990039585E-2</v>
      </c>
      <c r="AB30" s="84"/>
      <c r="AC30" s="85">
        <v>465</v>
      </c>
      <c r="AD30" s="84">
        <v>0</v>
      </c>
      <c r="AE30" s="86">
        <v>0</v>
      </c>
      <c r="AF30" s="84">
        <v>179</v>
      </c>
      <c r="AG30" s="86">
        <v>2.7470841006752608E-2</v>
      </c>
      <c r="AH30" s="84">
        <v>286</v>
      </c>
      <c r="AI30" s="86">
        <v>4.5089074570392559E-2</v>
      </c>
      <c r="AJ30" s="84">
        <v>219</v>
      </c>
      <c r="AK30" s="86">
        <v>3.3879950495049507E-2</v>
      </c>
      <c r="AL30" s="84">
        <v>246</v>
      </c>
      <c r="AM30" s="86">
        <v>3.8270068450528938E-2</v>
      </c>
      <c r="AN30" s="84"/>
    </row>
    <row r="31" spans="2:40" x14ac:dyDescent="0.2">
      <c r="B31" s="84" t="s">
        <v>22</v>
      </c>
      <c r="C31" s="85">
        <v>1150</v>
      </c>
      <c r="D31" s="84">
        <v>579</v>
      </c>
      <c r="E31" s="86">
        <v>3.6935442714978312E-2</v>
      </c>
      <c r="F31" s="84">
        <v>567</v>
      </c>
      <c r="G31" s="86">
        <v>3.7090338195852689E-2</v>
      </c>
      <c r="H31" s="184">
        <v>4</v>
      </c>
      <c r="I31" s="131"/>
      <c r="J31" s="86">
        <v>5.128205128205128E-2</v>
      </c>
      <c r="K31" s="84">
        <v>605</v>
      </c>
      <c r="L31" s="86">
        <v>3.969555803424972E-2</v>
      </c>
      <c r="M31" s="84">
        <v>545</v>
      </c>
      <c r="N31" s="86">
        <v>3.4493670886075953E-2</v>
      </c>
      <c r="O31" s="84"/>
      <c r="P31" s="265">
        <v>406</v>
      </c>
      <c r="Q31" s="131"/>
      <c r="R31" s="84">
        <v>0</v>
      </c>
      <c r="S31" s="86">
        <v>0</v>
      </c>
      <c r="T31" s="84">
        <v>178</v>
      </c>
      <c r="U31" s="86">
        <v>2.9237844940867279E-2</v>
      </c>
      <c r="V31" s="84">
        <v>228</v>
      </c>
      <c r="W31" s="86">
        <v>2.9552819183408945E-2</v>
      </c>
      <c r="X31" s="84">
        <v>186</v>
      </c>
      <c r="Y31" s="86">
        <v>3.0989670109963344E-2</v>
      </c>
      <c r="Z31" s="84">
        <v>220</v>
      </c>
      <c r="AA31" s="86">
        <v>2.8093474652024008E-2</v>
      </c>
      <c r="AB31" s="84"/>
      <c r="AC31" s="85">
        <v>572</v>
      </c>
      <c r="AD31" s="84">
        <v>4</v>
      </c>
      <c r="AE31" s="86">
        <v>0.12121212121212122</v>
      </c>
      <c r="AF31" s="84">
        <v>282</v>
      </c>
      <c r="AG31" s="86">
        <v>4.3278084714548803E-2</v>
      </c>
      <c r="AH31" s="84">
        <v>286</v>
      </c>
      <c r="AI31" s="86">
        <v>4.5089074570392559E-2</v>
      </c>
      <c r="AJ31" s="84">
        <v>314</v>
      </c>
      <c r="AK31" s="86">
        <v>4.8576732673267328E-2</v>
      </c>
      <c r="AL31" s="84">
        <v>258</v>
      </c>
      <c r="AM31" s="86">
        <v>4.0136901057871814E-2</v>
      </c>
      <c r="AN31" s="84"/>
    </row>
    <row r="32" spans="2:40" x14ac:dyDescent="0.2">
      <c r="B32" s="84" t="s">
        <v>23</v>
      </c>
      <c r="C32" s="85">
        <v>34</v>
      </c>
      <c r="D32" s="84">
        <v>14</v>
      </c>
      <c r="E32" s="86">
        <v>8.9308497065577954E-4</v>
      </c>
      <c r="F32" s="84">
        <v>20</v>
      </c>
      <c r="G32" s="86">
        <v>1.3083011709295481E-3</v>
      </c>
      <c r="H32" s="184">
        <v>0</v>
      </c>
      <c r="I32" s="131"/>
      <c r="J32" s="86">
        <v>0</v>
      </c>
      <c r="K32" s="84">
        <v>18</v>
      </c>
      <c r="L32" s="86">
        <v>1.1810248671347025E-3</v>
      </c>
      <c r="M32" s="84">
        <v>16</v>
      </c>
      <c r="N32" s="86">
        <v>1.0126582278481013E-3</v>
      </c>
      <c r="O32" s="84"/>
      <c r="P32" s="265">
        <v>12</v>
      </c>
      <c r="Q32" s="131"/>
      <c r="R32" s="84">
        <v>0</v>
      </c>
      <c r="S32" s="86">
        <v>0</v>
      </c>
      <c r="T32" s="84">
        <v>7</v>
      </c>
      <c r="U32" s="86">
        <v>1.1498028909329829E-3</v>
      </c>
      <c r="V32" s="84">
        <v>5</v>
      </c>
      <c r="W32" s="86">
        <v>6.4808813998703824E-4</v>
      </c>
      <c r="X32" s="84">
        <v>5</v>
      </c>
      <c r="Y32" s="86">
        <v>8.3305564811729429E-4</v>
      </c>
      <c r="Z32" s="84">
        <v>7</v>
      </c>
      <c r="AA32" s="86">
        <v>8.9388328438258209E-4</v>
      </c>
      <c r="AB32" s="84"/>
      <c r="AC32" s="85">
        <v>18</v>
      </c>
      <c r="AD32" s="84">
        <v>0</v>
      </c>
      <c r="AE32" s="86">
        <v>0</v>
      </c>
      <c r="AF32" s="84">
        <v>11</v>
      </c>
      <c r="AG32" s="86">
        <v>1.6881522406384285E-3</v>
      </c>
      <c r="AH32" s="84">
        <v>7</v>
      </c>
      <c r="AI32" s="86">
        <v>1.1035787482263912E-3</v>
      </c>
      <c r="AJ32" s="84">
        <v>10</v>
      </c>
      <c r="AK32" s="86">
        <v>1.5470297029702971E-3</v>
      </c>
      <c r="AL32" s="84">
        <v>8</v>
      </c>
      <c r="AM32" s="86">
        <v>1.2445550715619166E-3</v>
      </c>
      <c r="AN32" s="84"/>
    </row>
    <row r="33" spans="2:40" x14ac:dyDescent="0.2">
      <c r="B33" s="84" t="s">
        <v>24</v>
      </c>
      <c r="C33" s="85">
        <v>115</v>
      </c>
      <c r="D33" s="84">
        <v>45</v>
      </c>
      <c r="E33" s="86">
        <v>2.8706302628221485E-3</v>
      </c>
      <c r="F33" s="84">
        <v>69</v>
      </c>
      <c r="G33" s="86">
        <v>4.5136390397069407E-3</v>
      </c>
      <c r="H33" s="184">
        <v>1</v>
      </c>
      <c r="I33" s="131"/>
      <c r="J33" s="86">
        <v>1.282051282051282E-2</v>
      </c>
      <c r="K33" s="84">
        <v>77</v>
      </c>
      <c r="L33" s="86">
        <v>5.0521619316317825E-3</v>
      </c>
      <c r="M33" s="84">
        <v>38</v>
      </c>
      <c r="N33" s="86">
        <v>2.4050632911392406E-3</v>
      </c>
      <c r="O33" s="84"/>
      <c r="P33" s="265">
        <v>54</v>
      </c>
      <c r="Q33" s="131"/>
      <c r="R33" s="84">
        <v>0</v>
      </c>
      <c r="S33" s="86">
        <v>0</v>
      </c>
      <c r="T33" s="84">
        <v>31</v>
      </c>
      <c r="U33" s="86">
        <v>5.0919842312746382E-3</v>
      </c>
      <c r="V33" s="84">
        <v>23</v>
      </c>
      <c r="W33" s="86">
        <v>2.981205443940376E-3</v>
      </c>
      <c r="X33" s="84">
        <v>31</v>
      </c>
      <c r="Y33" s="86">
        <v>5.1649450183272241E-3</v>
      </c>
      <c r="Z33" s="84">
        <v>23</v>
      </c>
      <c r="AA33" s="86">
        <v>2.9370450772570555E-3</v>
      </c>
      <c r="AB33" s="84"/>
      <c r="AC33" s="85">
        <v>42</v>
      </c>
      <c r="AD33" s="84">
        <v>0</v>
      </c>
      <c r="AE33" s="86">
        <v>0</v>
      </c>
      <c r="AF33" s="84">
        <v>27</v>
      </c>
      <c r="AG33" s="86">
        <v>4.1436464088397788E-3</v>
      </c>
      <c r="AH33" s="84">
        <v>15</v>
      </c>
      <c r="AI33" s="86">
        <v>2.3648116033422669E-3</v>
      </c>
      <c r="AJ33" s="84">
        <v>28</v>
      </c>
      <c r="AK33" s="86">
        <v>4.3316831683168321E-3</v>
      </c>
      <c r="AL33" s="84">
        <v>14</v>
      </c>
      <c r="AM33" s="86">
        <v>2.1779713752333543E-3</v>
      </c>
      <c r="AN33" s="84"/>
    </row>
    <row r="34" spans="2:40" x14ac:dyDescent="0.2">
      <c r="B34" s="84" t="s">
        <v>25</v>
      </c>
      <c r="C34" s="85">
        <v>868</v>
      </c>
      <c r="D34" s="84">
        <v>423</v>
      </c>
      <c r="E34" s="86">
        <v>2.6983924470528196E-2</v>
      </c>
      <c r="F34" s="84">
        <v>439</v>
      </c>
      <c r="G34" s="86">
        <v>2.8717210701903577E-2</v>
      </c>
      <c r="H34" s="184">
        <v>6</v>
      </c>
      <c r="I34" s="131"/>
      <c r="J34" s="86">
        <v>7.6923076923076927E-2</v>
      </c>
      <c r="K34" s="84">
        <v>425</v>
      </c>
      <c r="L34" s="86">
        <v>2.7885309362902698E-2</v>
      </c>
      <c r="M34" s="84">
        <v>443</v>
      </c>
      <c r="N34" s="86">
        <v>2.8037974683544305E-2</v>
      </c>
      <c r="O34" s="84"/>
      <c r="P34" s="265">
        <v>373</v>
      </c>
      <c r="Q34" s="131"/>
      <c r="R34" s="84">
        <v>3</v>
      </c>
      <c r="S34" s="86">
        <v>0.1</v>
      </c>
      <c r="T34" s="84">
        <v>156</v>
      </c>
      <c r="U34" s="86">
        <v>2.5624178712220762E-2</v>
      </c>
      <c r="V34" s="84">
        <v>214</v>
      </c>
      <c r="W34" s="86">
        <v>2.7738172391445236E-2</v>
      </c>
      <c r="X34" s="84">
        <v>161</v>
      </c>
      <c r="Y34" s="86">
        <v>2.6824391869376876E-2</v>
      </c>
      <c r="Z34" s="84">
        <v>212</v>
      </c>
      <c r="AA34" s="86">
        <v>2.707189375558677E-2</v>
      </c>
      <c r="AB34" s="84"/>
      <c r="AC34" s="85">
        <v>365</v>
      </c>
      <c r="AD34" s="84">
        <v>2</v>
      </c>
      <c r="AE34" s="86">
        <v>6.0606060606060608E-2</v>
      </c>
      <c r="AF34" s="84">
        <v>202</v>
      </c>
      <c r="AG34" s="86">
        <v>3.1000613873542051E-2</v>
      </c>
      <c r="AH34" s="84">
        <v>161</v>
      </c>
      <c r="AI34" s="86">
        <v>2.5382311209207E-2</v>
      </c>
      <c r="AJ34" s="84">
        <v>187</v>
      </c>
      <c r="AK34" s="86">
        <v>2.8929455445544556E-2</v>
      </c>
      <c r="AL34" s="84">
        <v>178</v>
      </c>
      <c r="AM34" s="86">
        <v>2.7691350342252646E-2</v>
      </c>
      <c r="AN34" s="84"/>
    </row>
    <row r="35" spans="2:40" x14ac:dyDescent="0.2">
      <c r="B35" s="84" t="s">
        <v>26</v>
      </c>
      <c r="C35" s="85">
        <v>260</v>
      </c>
      <c r="D35" s="84">
        <v>103</v>
      </c>
      <c r="E35" s="86">
        <v>6.5705537126818066E-3</v>
      </c>
      <c r="F35" s="84">
        <v>157</v>
      </c>
      <c r="G35" s="86">
        <v>1.0270164191796952E-2</v>
      </c>
      <c r="H35" s="184">
        <v>0</v>
      </c>
      <c r="I35" s="131"/>
      <c r="J35" s="86">
        <v>0</v>
      </c>
      <c r="K35" s="84">
        <v>133</v>
      </c>
      <c r="L35" s="86">
        <v>8.7264615182730786E-3</v>
      </c>
      <c r="M35" s="84">
        <v>127</v>
      </c>
      <c r="N35" s="86">
        <v>8.0379746835443043E-3</v>
      </c>
      <c r="O35" s="84"/>
      <c r="P35" s="265">
        <v>31</v>
      </c>
      <c r="Q35" s="131"/>
      <c r="R35" s="84">
        <v>0</v>
      </c>
      <c r="S35" s="86">
        <v>0</v>
      </c>
      <c r="T35" s="84">
        <v>15</v>
      </c>
      <c r="U35" s="86">
        <v>2.4638633377135348E-3</v>
      </c>
      <c r="V35" s="84">
        <v>16</v>
      </c>
      <c r="W35" s="86">
        <v>2.0738820479585226E-3</v>
      </c>
      <c r="X35" s="84">
        <v>9</v>
      </c>
      <c r="Y35" s="86">
        <v>1.4995001666111296E-3</v>
      </c>
      <c r="Z35" s="84">
        <v>22</v>
      </c>
      <c r="AA35" s="86">
        <v>2.8093474652024007E-3</v>
      </c>
      <c r="AB35" s="84"/>
      <c r="AC35" s="85">
        <v>197</v>
      </c>
      <c r="AD35" s="84">
        <v>0</v>
      </c>
      <c r="AE35" s="86">
        <v>0</v>
      </c>
      <c r="AF35" s="84">
        <v>125</v>
      </c>
      <c r="AG35" s="86">
        <v>1.9183548189073051E-2</v>
      </c>
      <c r="AH35" s="84">
        <v>72</v>
      </c>
      <c r="AI35" s="86">
        <v>1.1351095696042882E-2</v>
      </c>
      <c r="AJ35" s="84">
        <v>104</v>
      </c>
      <c r="AK35" s="86">
        <v>1.608910891089109E-2</v>
      </c>
      <c r="AL35" s="84">
        <v>93</v>
      </c>
      <c r="AM35" s="86">
        <v>1.446795270690728E-2</v>
      </c>
      <c r="AN35" s="84"/>
    </row>
    <row r="36" spans="2:40" x14ac:dyDescent="0.2">
      <c r="B36" s="84" t="s">
        <v>27</v>
      </c>
      <c r="C36" s="85">
        <v>1213</v>
      </c>
      <c r="D36" s="84">
        <v>763</v>
      </c>
      <c r="E36" s="86">
        <v>4.8673130900739985E-2</v>
      </c>
      <c r="F36" s="84">
        <v>449</v>
      </c>
      <c r="G36" s="86">
        <v>2.9371361287368353E-2</v>
      </c>
      <c r="H36" s="184">
        <v>1</v>
      </c>
      <c r="I36" s="131"/>
      <c r="J36" s="86">
        <v>1.282051282051282E-2</v>
      </c>
      <c r="K36" s="84">
        <v>472</v>
      </c>
      <c r="L36" s="86">
        <v>3.0969096515976641E-2</v>
      </c>
      <c r="M36" s="84">
        <v>741</v>
      </c>
      <c r="N36" s="86">
        <v>4.6898734177215191E-2</v>
      </c>
      <c r="O36" s="84"/>
      <c r="P36" s="265">
        <v>743</v>
      </c>
      <c r="Q36" s="131"/>
      <c r="R36" s="84">
        <v>0</v>
      </c>
      <c r="S36" s="86">
        <v>0</v>
      </c>
      <c r="T36" s="84">
        <v>258</v>
      </c>
      <c r="U36" s="86">
        <v>4.2378449408672796E-2</v>
      </c>
      <c r="V36" s="84">
        <v>485</v>
      </c>
      <c r="W36" s="86">
        <v>6.2864549578742712E-2</v>
      </c>
      <c r="X36" s="84">
        <v>267</v>
      </c>
      <c r="Y36" s="86">
        <v>4.4485171609463511E-2</v>
      </c>
      <c r="Z36" s="84">
        <v>476</v>
      </c>
      <c r="AA36" s="86">
        <v>6.078406333801558E-2</v>
      </c>
      <c r="AB36" s="84"/>
      <c r="AC36" s="85">
        <v>352</v>
      </c>
      <c r="AD36" s="84">
        <v>1</v>
      </c>
      <c r="AE36" s="86">
        <v>3.0303030303030304E-2</v>
      </c>
      <c r="AF36" s="84">
        <v>131</v>
      </c>
      <c r="AG36" s="86">
        <v>2.0104358502148558E-2</v>
      </c>
      <c r="AH36" s="84">
        <v>220</v>
      </c>
      <c r="AI36" s="86">
        <v>3.4683903515686586E-2</v>
      </c>
      <c r="AJ36" s="84">
        <v>142</v>
      </c>
      <c r="AK36" s="86">
        <v>2.1967821782178217E-2</v>
      </c>
      <c r="AL36" s="84">
        <v>210</v>
      </c>
      <c r="AM36" s="86">
        <v>3.2669570628500309E-2</v>
      </c>
      <c r="AN36" s="84"/>
    </row>
    <row r="37" spans="2:40" x14ac:dyDescent="0.2">
      <c r="B37" s="84" t="s">
        <v>28</v>
      </c>
      <c r="C37" s="85">
        <v>1940</v>
      </c>
      <c r="D37" s="84">
        <v>875</v>
      </c>
      <c r="E37" s="86">
        <v>5.581781066598622E-2</v>
      </c>
      <c r="F37" s="84">
        <v>1061</v>
      </c>
      <c r="G37" s="86">
        <v>6.9405377117812514E-2</v>
      </c>
      <c r="H37" s="184">
        <v>4</v>
      </c>
      <c r="I37" s="131"/>
      <c r="J37" s="86">
        <v>5.128205128205128E-2</v>
      </c>
      <c r="K37" s="84">
        <v>1045</v>
      </c>
      <c r="L37" s="86">
        <v>6.8565054786431337E-2</v>
      </c>
      <c r="M37" s="84">
        <v>895</v>
      </c>
      <c r="N37" s="86">
        <v>5.6645569620253161E-2</v>
      </c>
      <c r="O37" s="84"/>
      <c r="P37" s="265">
        <v>816</v>
      </c>
      <c r="Q37" s="131"/>
      <c r="R37" s="84">
        <v>2</v>
      </c>
      <c r="S37" s="86">
        <v>6.6666666666666666E-2</v>
      </c>
      <c r="T37" s="84">
        <v>375</v>
      </c>
      <c r="U37" s="86">
        <v>6.1596583442838374E-2</v>
      </c>
      <c r="V37" s="84">
        <v>439</v>
      </c>
      <c r="W37" s="86">
        <v>5.6902138690861956E-2</v>
      </c>
      <c r="X37" s="84">
        <v>356</v>
      </c>
      <c r="Y37" s="86">
        <v>5.9313562145951348E-2</v>
      </c>
      <c r="Z37" s="84">
        <v>460</v>
      </c>
      <c r="AA37" s="86">
        <v>5.8740901545141104E-2</v>
      </c>
      <c r="AB37" s="84"/>
      <c r="AC37" s="85">
        <v>808</v>
      </c>
      <c r="AD37" s="84">
        <v>1</v>
      </c>
      <c r="AE37" s="86">
        <v>3.0303030303030304E-2</v>
      </c>
      <c r="AF37" s="84">
        <v>456</v>
      </c>
      <c r="AG37" s="86">
        <v>6.9981583793738492E-2</v>
      </c>
      <c r="AH37" s="84">
        <v>351</v>
      </c>
      <c r="AI37" s="86">
        <v>5.533659151820905E-2</v>
      </c>
      <c r="AJ37" s="84">
        <v>451</v>
      </c>
      <c r="AK37" s="86">
        <v>6.9771039603960402E-2</v>
      </c>
      <c r="AL37" s="84">
        <v>357</v>
      </c>
      <c r="AM37" s="86">
        <v>5.5538270068450531E-2</v>
      </c>
      <c r="AN37" s="84"/>
    </row>
    <row r="38" spans="2:40" x14ac:dyDescent="0.2">
      <c r="B38" s="84" t="s">
        <v>29</v>
      </c>
      <c r="C38" s="85">
        <v>291</v>
      </c>
      <c r="D38" s="84">
        <v>131</v>
      </c>
      <c r="E38" s="86">
        <v>8.3567236539933663E-3</v>
      </c>
      <c r="F38" s="84">
        <v>160</v>
      </c>
      <c r="G38" s="86">
        <v>1.0466409367436385E-2</v>
      </c>
      <c r="H38" s="184">
        <v>0</v>
      </c>
      <c r="I38" s="131"/>
      <c r="J38" s="86">
        <v>0</v>
      </c>
      <c r="K38" s="84">
        <v>145</v>
      </c>
      <c r="L38" s="86">
        <v>9.5138114296962149E-3</v>
      </c>
      <c r="M38" s="84">
        <v>146</v>
      </c>
      <c r="N38" s="86">
        <v>9.2405063291139244E-3</v>
      </c>
      <c r="O38" s="84"/>
      <c r="P38" s="265">
        <v>99</v>
      </c>
      <c r="Q38" s="131"/>
      <c r="R38" s="84">
        <v>0</v>
      </c>
      <c r="S38" s="86">
        <v>0</v>
      </c>
      <c r="T38" s="84">
        <v>56</v>
      </c>
      <c r="U38" s="86">
        <v>9.1984231274638631E-3</v>
      </c>
      <c r="V38" s="84">
        <v>43</v>
      </c>
      <c r="W38" s="86">
        <v>5.5735580038885285E-3</v>
      </c>
      <c r="X38" s="84">
        <v>41</v>
      </c>
      <c r="Y38" s="86">
        <v>6.8310563145618126E-3</v>
      </c>
      <c r="Z38" s="84">
        <v>58</v>
      </c>
      <c r="AA38" s="86">
        <v>7.4064614991699654E-3</v>
      </c>
      <c r="AB38" s="84"/>
      <c r="AC38" s="85">
        <v>150</v>
      </c>
      <c r="AD38" s="84">
        <v>0</v>
      </c>
      <c r="AE38" s="86">
        <v>0</v>
      </c>
      <c r="AF38" s="84">
        <v>82</v>
      </c>
      <c r="AG38" s="86">
        <v>1.2584407612031922E-2</v>
      </c>
      <c r="AH38" s="84">
        <v>68</v>
      </c>
      <c r="AI38" s="86">
        <v>1.0720479268484944E-2</v>
      </c>
      <c r="AJ38" s="84">
        <v>84</v>
      </c>
      <c r="AK38" s="86">
        <v>1.2995049504950494E-2</v>
      </c>
      <c r="AL38" s="84">
        <v>66</v>
      </c>
      <c r="AM38" s="86">
        <v>1.0267579340385812E-2</v>
      </c>
      <c r="AN38" s="84"/>
    </row>
    <row r="39" spans="2:40" x14ac:dyDescent="0.2">
      <c r="B39" s="84" t="s">
        <v>30</v>
      </c>
      <c r="C39" s="85">
        <v>772</v>
      </c>
      <c r="D39" s="84">
        <v>371</v>
      </c>
      <c r="E39" s="86">
        <v>2.3666751722378157E-2</v>
      </c>
      <c r="F39" s="84">
        <v>401</v>
      </c>
      <c r="G39" s="86">
        <v>2.6231438477137436E-2</v>
      </c>
      <c r="H39" s="184">
        <v>0</v>
      </c>
      <c r="I39" s="131"/>
      <c r="J39" s="86">
        <v>0</v>
      </c>
      <c r="K39" s="84">
        <v>392</v>
      </c>
      <c r="L39" s="86">
        <v>2.5720097106489075E-2</v>
      </c>
      <c r="M39" s="84">
        <v>380</v>
      </c>
      <c r="N39" s="86">
        <v>2.4050632911392405E-2</v>
      </c>
      <c r="O39" s="84"/>
      <c r="P39" s="265">
        <v>465</v>
      </c>
      <c r="Q39" s="131"/>
      <c r="R39" s="84">
        <v>0</v>
      </c>
      <c r="S39" s="86">
        <v>0</v>
      </c>
      <c r="T39" s="84">
        <v>214</v>
      </c>
      <c r="U39" s="86">
        <v>3.5151116951379763E-2</v>
      </c>
      <c r="V39" s="84">
        <v>251</v>
      </c>
      <c r="W39" s="86">
        <v>3.253402462734932E-2</v>
      </c>
      <c r="X39" s="84">
        <v>204</v>
      </c>
      <c r="Y39" s="86">
        <v>3.3988670443185605E-2</v>
      </c>
      <c r="Z39" s="84">
        <v>261</v>
      </c>
      <c r="AA39" s="86">
        <v>3.3329076746264848E-2</v>
      </c>
      <c r="AB39" s="84"/>
      <c r="AC39" s="85">
        <v>216</v>
      </c>
      <c r="AD39" s="84">
        <v>0</v>
      </c>
      <c r="AE39" s="86">
        <v>0</v>
      </c>
      <c r="AF39" s="84">
        <v>121</v>
      </c>
      <c r="AG39" s="86">
        <v>1.8569674647022714E-2</v>
      </c>
      <c r="AH39" s="84">
        <v>95</v>
      </c>
      <c r="AI39" s="86">
        <v>1.4977140154501025E-2</v>
      </c>
      <c r="AJ39" s="84">
        <v>119</v>
      </c>
      <c r="AK39" s="86">
        <v>1.8409653465346534E-2</v>
      </c>
      <c r="AL39" s="84">
        <v>97</v>
      </c>
      <c r="AM39" s="86">
        <v>1.5090230242688239E-2</v>
      </c>
      <c r="AN39" s="84"/>
    </row>
    <row r="40" spans="2:40" x14ac:dyDescent="0.2">
      <c r="B40" s="84" t="s">
        <v>31</v>
      </c>
      <c r="C40" s="85">
        <v>320</v>
      </c>
      <c r="D40" s="84">
        <v>158</v>
      </c>
      <c r="E40" s="86">
        <v>1.0079101811686655E-2</v>
      </c>
      <c r="F40" s="84">
        <v>162</v>
      </c>
      <c r="G40" s="86">
        <v>1.0597239484529338E-2</v>
      </c>
      <c r="H40" s="184">
        <v>0</v>
      </c>
      <c r="I40" s="131"/>
      <c r="J40" s="86">
        <v>0</v>
      </c>
      <c r="K40" s="84">
        <v>144</v>
      </c>
      <c r="L40" s="86">
        <v>9.44819893707762E-3</v>
      </c>
      <c r="M40" s="84">
        <v>176</v>
      </c>
      <c r="N40" s="86">
        <v>1.1139240506329114E-2</v>
      </c>
      <c r="O40" s="84"/>
      <c r="P40" s="265">
        <v>98</v>
      </c>
      <c r="Q40" s="131"/>
      <c r="R40" s="84">
        <v>0</v>
      </c>
      <c r="S40" s="86">
        <v>0</v>
      </c>
      <c r="T40" s="84">
        <v>49</v>
      </c>
      <c r="U40" s="86">
        <v>8.0486202365308811E-3</v>
      </c>
      <c r="V40" s="84">
        <v>49</v>
      </c>
      <c r="W40" s="86">
        <v>6.3512637718729746E-3</v>
      </c>
      <c r="X40" s="84">
        <v>36</v>
      </c>
      <c r="Y40" s="86">
        <v>5.9980006664445184E-3</v>
      </c>
      <c r="Z40" s="84">
        <v>62</v>
      </c>
      <c r="AA40" s="86">
        <v>7.9172519473885844E-3</v>
      </c>
      <c r="AB40" s="84"/>
      <c r="AC40" s="85">
        <v>180</v>
      </c>
      <c r="AD40" s="84">
        <v>0</v>
      </c>
      <c r="AE40" s="86">
        <v>0</v>
      </c>
      <c r="AF40" s="84">
        <v>87</v>
      </c>
      <c r="AG40" s="86">
        <v>1.3351749539594844E-2</v>
      </c>
      <c r="AH40" s="84">
        <v>93</v>
      </c>
      <c r="AI40" s="86">
        <v>1.4661831940722056E-2</v>
      </c>
      <c r="AJ40" s="84">
        <v>80</v>
      </c>
      <c r="AK40" s="86">
        <v>1.2376237623762377E-2</v>
      </c>
      <c r="AL40" s="84">
        <v>100</v>
      </c>
      <c r="AM40" s="86">
        <v>1.5556938394523958E-2</v>
      </c>
      <c r="AN40" s="84"/>
    </row>
    <row r="41" spans="2:40" x14ac:dyDescent="0.2">
      <c r="B41" s="84" t="s">
        <v>32</v>
      </c>
      <c r="C41" s="85">
        <v>253</v>
      </c>
      <c r="D41" s="84">
        <v>135</v>
      </c>
      <c r="E41" s="86">
        <v>8.6118907884664454E-3</v>
      </c>
      <c r="F41" s="84">
        <v>117</v>
      </c>
      <c r="G41" s="86">
        <v>7.6535618499378559E-3</v>
      </c>
      <c r="H41" s="184">
        <v>1</v>
      </c>
      <c r="I41" s="131"/>
      <c r="J41" s="86">
        <v>1.282051282051282E-2</v>
      </c>
      <c r="K41" s="84">
        <v>119</v>
      </c>
      <c r="L41" s="86">
        <v>7.8078866216127552E-3</v>
      </c>
      <c r="M41" s="84">
        <v>134</v>
      </c>
      <c r="N41" s="86">
        <v>8.4810126582278485E-3</v>
      </c>
      <c r="O41" s="84"/>
      <c r="P41" s="265">
        <v>85</v>
      </c>
      <c r="Q41" s="131"/>
      <c r="R41" s="84">
        <v>1</v>
      </c>
      <c r="S41" s="86">
        <v>3.3333333333333333E-2</v>
      </c>
      <c r="T41" s="84">
        <v>32</v>
      </c>
      <c r="U41" s="86">
        <v>5.2562417871222077E-3</v>
      </c>
      <c r="V41" s="84">
        <v>52</v>
      </c>
      <c r="W41" s="86">
        <v>6.7401166558651981E-3</v>
      </c>
      <c r="X41" s="84">
        <v>35</v>
      </c>
      <c r="Y41" s="86">
        <v>5.83138953682106E-3</v>
      </c>
      <c r="Z41" s="84">
        <v>50</v>
      </c>
      <c r="AA41" s="86">
        <v>6.3848806027327291E-3</v>
      </c>
      <c r="AB41" s="84"/>
      <c r="AC41" s="85">
        <v>132</v>
      </c>
      <c r="AD41" s="84">
        <v>0</v>
      </c>
      <c r="AE41" s="86">
        <v>0</v>
      </c>
      <c r="AF41" s="84">
        <v>59</v>
      </c>
      <c r="AG41" s="86">
        <v>9.0546347452424795E-3</v>
      </c>
      <c r="AH41" s="84">
        <v>73</v>
      </c>
      <c r="AI41" s="86">
        <v>1.1508749802932367E-2</v>
      </c>
      <c r="AJ41" s="84">
        <v>59</v>
      </c>
      <c r="AK41" s="86">
        <v>9.1274752475247519E-3</v>
      </c>
      <c r="AL41" s="84">
        <v>73</v>
      </c>
      <c r="AM41" s="86">
        <v>1.135656502800249E-2</v>
      </c>
      <c r="AN41" s="84"/>
    </row>
    <row r="42" spans="2:40" x14ac:dyDescent="0.2">
      <c r="B42" s="84" t="s">
        <v>33</v>
      </c>
      <c r="C42" s="85">
        <v>598</v>
      </c>
      <c r="D42" s="84">
        <v>290</v>
      </c>
      <c r="E42" s="86">
        <v>1.849961724929829E-2</v>
      </c>
      <c r="F42" s="84">
        <v>303</v>
      </c>
      <c r="G42" s="86">
        <v>1.9820762739582651E-2</v>
      </c>
      <c r="H42" s="184">
        <v>5</v>
      </c>
      <c r="I42" s="131"/>
      <c r="J42" s="86">
        <v>6.4102564102564097E-2</v>
      </c>
      <c r="K42" s="84">
        <v>306</v>
      </c>
      <c r="L42" s="86">
        <v>2.007742274128994E-2</v>
      </c>
      <c r="M42" s="84">
        <v>292</v>
      </c>
      <c r="N42" s="86">
        <v>1.8481012658227849E-2</v>
      </c>
      <c r="O42" s="84"/>
      <c r="P42" s="265">
        <v>303</v>
      </c>
      <c r="Q42" s="131"/>
      <c r="R42" s="84">
        <v>4</v>
      </c>
      <c r="S42" s="86">
        <v>0.13333333333333333</v>
      </c>
      <c r="T42" s="84">
        <v>148</v>
      </c>
      <c r="U42" s="86">
        <v>2.431011826544021E-2</v>
      </c>
      <c r="V42" s="84">
        <v>151</v>
      </c>
      <c r="W42" s="86">
        <v>1.9572261827608555E-2</v>
      </c>
      <c r="X42" s="84">
        <v>143</v>
      </c>
      <c r="Y42" s="86">
        <v>2.3825391536154615E-2</v>
      </c>
      <c r="Z42" s="84">
        <v>160</v>
      </c>
      <c r="AA42" s="86">
        <v>2.0431617928744733E-2</v>
      </c>
      <c r="AB42" s="84"/>
      <c r="AC42" s="85">
        <v>223</v>
      </c>
      <c r="AD42" s="84">
        <v>1</v>
      </c>
      <c r="AE42" s="86">
        <v>3.0303030303030304E-2</v>
      </c>
      <c r="AF42" s="84">
        <v>112</v>
      </c>
      <c r="AG42" s="86">
        <v>1.7188459177409455E-2</v>
      </c>
      <c r="AH42" s="84">
        <v>110</v>
      </c>
      <c r="AI42" s="86">
        <v>1.7341951757843293E-2</v>
      </c>
      <c r="AJ42" s="84">
        <v>111</v>
      </c>
      <c r="AK42" s="86">
        <v>1.7172029702970298E-2</v>
      </c>
      <c r="AL42" s="84">
        <v>112</v>
      </c>
      <c r="AM42" s="86">
        <v>1.7423771001866834E-2</v>
      </c>
      <c r="AN42" s="84"/>
    </row>
    <row r="43" spans="2:40" x14ac:dyDescent="0.2">
      <c r="B43" s="84" t="s">
        <v>34</v>
      </c>
      <c r="C43" s="85">
        <v>1444</v>
      </c>
      <c r="D43" s="84">
        <v>744</v>
      </c>
      <c r="E43" s="86">
        <v>4.7461087011992857E-2</v>
      </c>
      <c r="F43" s="84">
        <v>700</v>
      </c>
      <c r="G43" s="86">
        <v>4.5790540982534177E-2</v>
      </c>
      <c r="H43" s="184">
        <v>0</v>
      </c>
      <c r="I43" s="131"/>
      <c r="J43" s="86">
        <v>0</v>
      </c>
      <c r="K43" s="84">
        <v>669</v>
      </c>
      <c r="L43" s="86">
        <v>4.3894757561839776E-2</v>
      </c>
      <c r="M43" s="84">
        <v>775</v>
      </c>
      <c r="N43" s="86">
        <v>4.9050632911392403E-2</v>
      </c>
      <c r="O43" s="84"/>
      <c r="P43" s="265">
        <v>691</v>
      </c>
      <c r="Q43" s="131"/>
      <c r="R43" s="84">
        <v>0</v>
      </c>
      <c r="S43" s="86">
        <v>0</v>
      </c>
      <c r="T43" s="84">
        <v>317</v>
      </c>
      <c r="U43" s="86">
        <v>5.206964520367937E-2</v>
      </c>
      <c r="V43" s="84">
        <v>374</v>
      </c>
      <c r="W43" s="86">
        <v>4.847699287103046E-2</v>
      </c>
      <c r="X43" s="84">
        <v>299</v>
      </c>
      <c r="Y43" s="86">
        <v>4.9816727757414192E-2</v>
      </c>
      <c r="Z43" s="84">
        <v>392</v>
      </c>
      <c r="AA43" s="86">
        <v>5.0057463925424595E-2</v>
      </c>
      <c r="AB43" s="84"/>
      <c r="AC43" s="85">
        <v>602</v>
      </c>
      <c r="AD43" s="84">
        <v>0</v>
      </c>
      <c r="AE43" s="86">
        <v>0</v>
      </c>
      <c r="AF43" s="84">
        <v>292</v>
      </c>
      <c r="AG43" s="86">
        <v>4.4812768569674644E-2</v>
      </c>
      <c r="AH43" s="84">
        <v>310</v>
      </c>
      <c r="AI43" s="86">
        <v>4.8872773135740184E-2</v>
      </c>
      <c r="AJ43" s="84">
        <v>272</v>
      </c>
      <c r="AK43" s="86">
        <v>4.2079207920792082E-2</v>
      </c>
      <c r="AL43" s="84">
        <v>330</v>
      </c>
      <c r="AM43" s="86">
        <v>5.1337896701929057E-2</v>
      </c>
      <c r="AN43" s="84"/>
    </row>
    <row r="44" spans="2:40" x14ac:dyDescent="0.2">
      <c r="B44" s="84" t="s">
        <v>35</v>
      </c>
      <c r="C44" s="85">
        <v>585</v>
      </c>
      <c r="D44" s="84">
        <v>365</v>
      </c>
      <c r="E44" s="86">
        <v>2.3284001020668538E-2</v>
      </c>
      <c r="F44" s="84">
        <v>220</v>
      </c>
      <c r="G44" s="86">
        <v>1.4391312880225028E-2</v>
      </c>
      <c r="H44" s="184">
        <v>0</v>
      </c>
      <c r="I44" s="131"/>
      <c r="J44" s="86">
        <v>0</v>
      </c>
      <c r="K44" s="84">
        <v>246</v>
      </c>
      <c r="L44" s="86">
        <v>1.6140673184174267E-2</v>
      </c>
      <c r="M44" s="84">
        <v>339</v>
      </c>
      <c r="N44" s="86">
        <v>2.1455696202531644E-2</v>
      </c>
      <c r="O44" s="84"/>
      <c r="P44" s="265">
        <v>435</v>
      </c>
      <c r="Q44" s="131"/>
      <c r="R44" s="84">
        <v>0</v>
      </c>
      <c r="S44" s="86">
        <v>0</v>
      </c>
      <c r="T44" s="84">
        <v>164</v>
      </c>
      <c r="U44" s="86">
        <v>2.6938239159001315E-2</v>
      </c>
      <c r="V44" s="84">
        <v>271</v>
      </c>
      <c r="W44" s="86">
        <v>3.5126377187297469E-2</v>
      </c>
      <c r="X44" s="84">
        <v>173</v>
      </c>
      <c r="Y44" s="86">
        <v>2.8823725424858379E-2</v>
      </c>
      <c r="Z44" s="84">
        <v>262</v>
      </c>
      <c r="AA44" s="86">
        <v>3.3456774358319501E-2</v>
      </c>
      <c r="AB44" s="84"/>
      <c r="AC44" s="85">
        <v>103</v>
      </c>
      <c r="AD44" s="84">
        <v>0</v>
      </c>
      <c r="AE44" s="86">
        <v>0</v>
      </c>
      <c r="AF44" s="84">
        <v>38</v>
      </c>
      <c r="AG44" s="86">
        <v>5.8317986494782073E-3</v>
      </c>
      <c r="AH44" s="84">
        <v>65</v>
      </c>
      <c r="AI44" s="86">
        <v>1.024751694781649E-2</v>
      </c>
      <c r="AJ44" s="84">
        <v>47</v>
      </c>
      <c r="AK44" s="86">
        <v>7.2710396039603964E-3</v>
      </c>
      <c r="AL44" s="84">
        <v>56</v>
      </c>
      <c r="AM44" s="86">
        <v>8.7118855009334171E-3</v>
      </c>
      <c r="AN44" s="84"/>
    </row>
    <row r="45" spans="2:40" x14ac:dyDescent="0.2">
      <c r="B45" s="84" t="s">
        <v>36</v>
      </c>
      <c r="C45" s="85">
        <v>855</v>
      </c>
      <c r="D45" s="84">
        <v>459</v>
      </c>
      <c r="E45" s="86">
        <v>2.9280428680785914E-2</v>
      </c>
      <c r="F45" s="84">
        <v>389</v>
      </c>
      <c r="G45" s="86">
        <v>2.5446457774579708E-2</v>
      </c>
      <c r="H45" s="184">
        <v>7</v>
      </c>
      <c r="I45" s="131"/>
      <c r="J45" s="86">
        <v>8.9743589743589744E-2</v>
      </c>
      <c r="K45" s="84">
        <v>396</v>
      </c>
      <c r="L45" s="86">
        <v>2.5982547076963455E-2</v>
      </c>
      <c r="M45" s="84">
        <v>459</v>
      </c>
      <c r="N45" s="86">
        <v>2.9050632911392406E-2</v>
      </c>
      <c r="O45" s="84"/>
      <c r="P45" s="265">
        <v>264</v>
      </c>
      <c r="Q45" s="131"/>
      <c r="R45" s="84">
        <v>3</v>
      </c>
      <c r="S45" s="86">
        <v>0.1</v>
      </c>
      <c r="T45" s="84">
        <v>99</v>
      </c>
      <c r="U45" s="86">
        <v>1.6261498028909329E-2</v>
      </c>
      <c r="V45" s="84">
        <v>162</v>
      </c>
      <c r="W45" s="86">
        <v>2.0998055735580039E-2</v>
      </c>
      <c r="X45" s="84">
        <v>99</v>
      </c>
      <c r="Y45" s="86">
        <v>1.6494501832722427E-2</v>
      </c>
      <c r="Z45" s="84">
        <v>165</v>
      </c>
      <c r="AA45" s="86">
        <v>2.1070105989018005E-2</v>
      </c>
      <c r="AB45" s="84"/>
      <c r="AC45" s="85">
        <v>463</v>
      </c>
      <c r="AD45" s="84">
        <v>1</v>
      </c>
      <c r="AE45" s="86">
        <v>3.0303030303030304E-2</v>
      </c>
      <c r="AF45" s="84">
        <v>220</v>
      </c>
      <c r="AG45" s="86">
        <v>3.3763044812768567E-2</v>
      </c>
      <c r="AH45" s="84">
        <v>242</v>
      </c>
      <c r="AI45" s="86">
        <v>3.8152293867255244E-2</v>
      </c>
      <c r="AJ45" s="84">
        <v>223</v>
      </c>
      <c r="AK45" s="86">
        <v>3.4498762376237627E-2</v>
      </c>
      <c r="AL45" s="84">
        <v>240</v>
      </c>
      <c r="AM45" s="86">
        <v>3.7336652146857496E-2</v>
      </c>
      <c r="AN45" s="84"/>
    </row>
    <row r="46" spans="2:40" x14ac:dyDescent="0.2">
      <c r="B46" s="84" t="s">
        <v>37</v>
      </c>
      <c r="C46" s="85">
        <v>1694</v>
      </c>
      <c r="D46" s="84">
        <v>770</v>
      </c>
      <c r="E46" s="86">
        <v>4.9119673386067875E-2</v>
      </c>
      <c r="F46" s="84">
        <v>920</v>
      </c>
      <c r="G46" s="86">
        <v>6.0181853862759205E-2</v>
      </c>
      <c r="H46" s="184">
        <v>4</v>
      </c>
      <c r="I46" s="131"/>
      <c r="J46" s="86">
        <v>5.128205128205128E-2</v>
      </c>
      <c r="K46" s="84">
        <v>877</v>
      </c>
      <c r="L46" s="86">
        <v>5.7542156026507446E-2</v>
      </c>
      <c r="M46" s="84">
        <v>817</v>
      </c>
      <c r="N46" s="86">
        <v>5.1708860759493672E-2</v>
      </c>
      <c r="O46" s="84"/>
      <c r="P46" s="265">
        <v>412</v>
      </c>
      <c r="Q46" s="131"/>
      <c r="R46" s="84">
        <v>0</v>
      </c>
      <c r="S46" s="86">
        <v>0</v>
      </c>
      <c r="T46" s="84">
        <v>191</v>
      </c>
      <c r="U46" s="86">
        <v>3.1373193166885679E-2</v>
      </c>
      <c r="V46" s="84">
        <v>221</v>
      </c>
      <c r="W46" s="86">
        <v>2.8645495787427089E-2</v>
      </c>
      <c r="X46" s="84">
        <v>172</v>
      </c>
      <c r="Y46" s="86">
        <v>2.8657114295234921E-2</v>
      </c>
      <c r="Z46" s="84">
        <v>240</v>
      </c>
      <c r="AA46" s="86">
        <v>3.06474268931171E-2</v>
      </c>
      <c r="AB46" s="84"/>
      <c r="AC46" s="85">
        <v>875</v>
      </c>
      <c r="AD46" s="84">
        <v>4</v>
      </c>
      <c r="AE46" s="86">
        <v>0.12121212121212122</v>
      </c>
      <c r="AF46" s="84">
        <v>453</v>
      </c>
      <c r="AG46" s="86">
        <v>6.952117863720074E-2</v>
      </c>
      <c r="AH46" s="84">
        <v>418</v>
      </c>
      <c r="AI46" s="86">
        <v>6.5899416679804507E-2</v>
      </c>
      <c r="AJ46" s="84">
        <v>446</v>
      </c>
      <c r="AK46" s="86">
        <v>6.8997524752475253E-2</v>
      </c>
      <c r="AL46" s="84">
        <v>429</v>
      </c>
      <c r="AM46" s="86">
        <v>6.6739265712507781E-2</v>
      </c>
      <c r="AN46" s="84"/>
    </row>
    <row r="47" spans="2:40" x14ac:dyDescent="0.2">
      <c r="B47" s="84" t="s">
        <v>38</v>
      </c>
      <c r="C47" s="85">
        <v>43</v>
      </c>
      <c r="D47" s="84">
        <v>25</v>
      </c>
      <c r="E47" s="86">
        <v>1.5947945904567491E-3</v>
      </c>
      <c r="F47" s="84">
        <v>18</v>
      </c>
      <c r="G47" s="86">
        <v>1.1774710538365932E-3</v>
      </c>
      <c r="H47" s="184">
        <v>0</v>
      </c>
      <c r="I47" s="131"/>
      <c r="J47" s="86">
        <v>0</v>
      </c>
      <c r="K47" s="84">
        <v>25</v>
      </c>
      <c r="L47" s="86">
        <v>1.6403123154648644E-3</v>
      </c>
      <c r="M47" s="84">
        <v>18</v>
      </c>
      <c r="N47" s="86">
        <v>1.139240506329114E-3</v>
      </c>
      <c r="O47" s="84"/>
      <c r="P47" s="265">
        <v>4</v>
      </c>
      <c r="Q47" s="131"/>
      <c r="R47" s="84">
        <v>0</v>
      </c>
      <c r="S47" s="86">
        <v>0</v>
      </c>
      <c r="T47" s="84">
        <v>3</v>
      </c>
      <c r="U47" s="86">
        <v>4.9277266754270692E-4</v>
      </c>
      <c r="V47" s="84">
        <v>1</v>
      </c>
      <c r="W47" s="86">
        <v>1.2961762799740766E-4</v>
      </c>
      <c r="X47" s="84">
        <v>2</v>
      </c>
      <c r="Y47" s="86">
        <v>3.332222592469177E-4</v>
      </c>
      <c r="Z47" s="84">
        <v>2</v>
      </c>
      <c r="AA47" s="86">
        <v>2.5539522410930913E-4</v>
      </c>
      <c r="AB47" s="84"/>
      <c r="AC47" s="85">
        <v>35</v>
      </c>
      <c r="AD47" s="84">
        <v>0</v>
      </c>
      <c r="AE47" s="86">
        <v>0</v>
      </c>
      <c r="AF47" s="84">
        <v>13</v>
      </c>
      <c r="AG47" s="86">
        <v>1.9950890116635974E-3</v>
      </c>
      <c r="AH47" s="84">
        <v>22</v>
      </c>
      <c r="AI47" s="86">
        <v>3.4683903515686583E-3</v>
      </c>
      <c r="AJ47" s="84">
        <v>21</v>
      </c>
      <c r="AK47" s="86">
        <v>3.2487623762376236E-3</v>
      </c>
      <c r="AL47" s="84">
        <v>14</v>
      </c>
      <c r="AM47" s="86">
        <v>2.1779713752333543E-3</v>
      </c>
      <c r="AN47" s="84"/>
    </row>
    <row r="48" spans="2:40" x14ac:dyDescent="0.2">
      <c r="B48" s="84" t="s">
        <v>39</v>
      </c>
      <c r="C48" s="85">
        <v>38</v>
      </c>
      <c r="D48" s="84">
        <v>21</v>
      </c>
      <c r="E48" s="86">
        <v>1.3396274559836694E-3</v>
      </c>
      <c r="F48" s="84">
        <v>17</v>
      </c>
      <c r="G48" s="86">
        <v>1.1120559952901158E-3</v>
      </c>
      <c r="H48" s="184">
        <v>0</v>
      </c>
      <c r="I48" s="131"/>
      <c r="J48" s="86">
        <v>0</v>
      </c>
      <c r="K48" s="84">
        <v>20</v>
      </c>
      <c r="L48" s="86">
        <v>1.3122498523718915E-3</v>
      </c>
      <c r="M48" s="84">
        <v>18</v>
      </c>
      <c r="N48" s="86">
        <v>1.139240506329114E-3</v>
      </c>
      <c r="O48" s="84"/>
      <c r="P48" s="265">
        <v>20</v>
      </c>
      <c r="Q48" s="131"/>
      <c r="R48" s="84">
        <v>0</v>
      </c>
      <c r="S48" s="86">
        <v>0</v>
      </c>
      <c r="T48" s="84">
        <v>7</v>
      </c>
      <c r="U48" s="86">
        <v>1.1498028909329829E-3</v>
      </c>
      <c r="V48" s="84">
        <v>13</v>
      </c>
      <c r="W48" s="86">
        <v>1.6850291639662995E-3</v>
      </c>
      <c r="X48" s="84">
        <v>10</v>
      </c>
      <c r="Y48" s="86">
        <v>1.6661112962345886E-3</v>
      </c>
      <c r="Z48" s="84">
        <v>10</v>
      </c>
      <c r="AA48" s="86">
        <v>1.2769761205465458E-3</v>
      </c>
      <c r="AB48" s="84"/>
      <c r="AC48" s="85">
        <v>13</v>
      </c>
      <c r="AD48" s="84">
        <v>0</v>
      </c>
      <c r="AE48" s="86">
        <v>0</v>
      </c>
      <c r="AF48" s="84">
        <v>7</v>
      </c>
      <c r="AG48" s="86">
        <v>1.0742786985880909E-3</v>
      </c>
      <c r="AH48" s="84">
        <v>6</v>
      </c>
      <c r="AI48" s="86">
        <v>9.4592464133690687E-4</v>
      </c>
      <c r="AJ48" s="84">
        <v>6</v>
      </c>
      <c r="AK48" s="86">
        <v>9.2821782178217817E-4</v>
      </c>
      <c r="AL48" s="84">
        <v>7</v>
      </c>
      <c r="AM48" s="86">
        <v>1.0889856876166771E-3</v>
      </c>
      <c r="AN48" s="84"/>
    </row>
    <row r="49" ht="17.25" customHeight="1" x14ac:dyDescent="0.2"/>
  </sheetData>
  <mergeCells count="100">
    <mergeCell ref="B2:P2"/>
    <mergeCell ref="I4:P4"/>
    <mergeCell ref="B6:P6"/>
    <mergeCell ref="B7:P7"/>
    <mergeCell ref="D9:N9"/>
    <mergeCell ref="P9:AN9"/>
    <mergeCell ref="C10:C11"/>
    <mergeCell ref="D10:E10"/>
    <mergeCell ref="F10:G10"/>
    <mergeCell ref="H10:J10"/>
    <mergeCell ref="K10:L10"/>
    <mergeCell ref="M10:N10"/>
    <mergeCell ref="P10:AA10"/>
    <mergeCell ref="AC10:AM10"/>
    <mergeCell ref="H11:I11"/>
    <mergeCell ref="P11:Q11"/>
    <mergeCell ref="R11:S11"/>
    <mergeCell ref="T11:U11"/>
    <mergeCell ref="V11:W11"/>
    <mergeCell ref="X11:Y11"/>
    <mergeCell ref="Z11:AA11"/>
    <mergeCell ref="AD11:AE11"/>
    <mergeCell ref="AF11:AG11"/>
    <mergeCell ref="AH11:AI11"/>
    <mergeCell ref="AJ11:AK11"/>
    <mergeCell ref="AL11:AM11"/>
    <mergeCell ref="H12:I12"/>
    <mergeCell ref="P12:Q12"/>
    <mergeCell ref="H13:I13"/>
    <mergeCell ref="P13:Q13"/>
    <mergeCell ref="H14:I14"/>
    <mergeCell ref="P14:Q14"/>
    <mergeCell ref="H15:I15"/>
    <mergeCell ref="P15:Q15"/>
    <mergeCell ref="H16:I16"/>
    <mergeCell ref="P16:Q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P28:Q28"/>
    <mergeCell ref="H29:I29"/>
    <mergeCell ref="P29:Q29"/>
    <mergeCell ref="H30:I30"/>
    <mergeCell ref="P30:Q30"/>
    <mergeCell ref="H31:I31"/>
    <mergeCell ref="P31:Q31"/>
    <mergeCell ref="H32:I32"/>
    <mergeCell ref="P32:Q32"/>
    <mergeCell ref="H33:I33"/>
    <mergeCell ref="P33:Q33"/>
    <mergeCell ref="H34:I34"/>
    <mergeCell ref="P34:Q34"/>
    <mergeCell ref="H35:I35"/>
    <mergeCell ref="P35:Q35"/>
    <mergeCell ref="H36:I36"/>
    <mergeCell ref="P36:Q36"/>
    <mergeCell ref="H37:I37"/>
    <mergeCell ref="P37:Q37"/>
    <mergeCell ref="H38:I38"/>
    <mergeCell ref="P38:Q38"/>
    <mergeCell ref="H39:I39"/>
    <mergeCell ref="P39:Q39"/>
    <mergeCell ref="H40:I40"/>
    <mergeCell ref="P40:Q40"/>
    <mergeCell ref="H41:I41"/>
    <mergeCell ref="P41:Q41"/>
    <mergeCell ref="H42:I42"/>
    <mergeCell ref="P42:Q42"/>
    <mergeCell ref="H43:I43"/>
    <mergeCell ref="P43:Q43"/>
    <mergeCell ref="H44:I44"/>
    <mergeCell ref="P44:Q44"/>
    <mergeCell ref="H45:I45"/>
    <mergeCell ref="P45:Q45"/>
    <mergeCell ref="H46:I46"/>
    <mergeCell ref="P46:Q46"/>
    <mergeCell ref="H47:I47"/>
    <mergeCell ref="P47:Q47"/>
    <mergeCell ref="H48:I48"/>
    <mergeCell ref="P48:Q48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9"/>
  <sheetViews>
    <sheetView showGridLines="0" workbookViewId="0">
      <pane ySplit="4" topLeftCell="A17" activePane="bottomLeft" state="frozenSplit"/>
      <selection pane="bottomLeft" activeCell="B31" sqref="B31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2.42578125" customWidth="1"/>
    <col min="4" max="4" width="7.42578125" customWidth="1"/>
    <col min="5" max="5" width="7.85546875" customWidth="1"/>
    <col min="6" max="6" width="7.42578125" customWidth="1"/>
    <col min="7" max="7" width="8" customWidth="1"/>
    <col min="8" max="8" width="4.7109375" customWidth="1"/>
    <col min="9" max="9" width="2.5703125" customWidth="1"/>
    <col min="10" max="10" width="7.7109375" customWidth="1"/>
    <col min="11" max="11" width="7.42578125" customWidth="1"/>
    <col min="12" max="12" width="8" customWidth="1"/>
    <col min="13" max="13" width="7.42578125" customWidth="1"/>
    <col min="14" max="14" width="8.140625" customWidth="1"/>
    <col min="15" max="15" width="2.7109375" customWidth="1"/>
    <col min="16" max="16" width="6.85546875" customWidth="1"/>
    <col min="17" max="17" width="4.140625" customWidth="1"/>
    <col min="18" max="18" width="7.140625" customWidth="1"/>
    <col min="19" max="19" width="8" customWidth="1"/>
    <col min="20" max="20" width="7.28515625" customWidth="1"/>
    <col min="21" max="21" width="7.85546875" customWidth="1"/>
    <col min="22" max="22" width="7.28515625" customWidth="1"/>
    <col min="23" max="23" width="8" customWidth="1"/>
    <col min="24" max="24" width="7.28515625" customWidth="1"/>
    <col min="25" max="25" width="8" customWidth="1"/>
    <col min="26" max="26" width="7.28515625" customWidth="1"/>
    <col min="27" max="27" width="8.140625" customWidth="1"/>
    <col min="28" max="28" width="2.28515625" customWidth="1"/>
    <col min="29" max="29" width="11" customWidth="1"/>
    <col min="30" max="30" width="7.140625" customWidth="1"/>
    <col min="31" max="31" width="8" customWidth="1"/>
    <col min="32" max="32" width="7.28515625" customWidth="1"/>
    <col min="33" max="33" width="7.85546875" customWidth="1"/>
    <col min="34" max="34" width="7.28515625" customWidth="1"/>
    <col min="35" max="35" width="8" customWidth="1"/>
    <col min="36" max="36" width="7.28515625" customWidth="1"/>
    <col min="37" max="37" width="8" customWidth="1"/>
    <col min="38" max="38" width="7.28515625" customWidth="1"/>
    <col min="39" max="39" width="8.140625" customWidth="1"/>
    <col min="40" max="40" width="2.28515625" customWidth="1"/>
    <col min="41" max="41" width="2.85546875" customWidth="1"/>
  </cols>
  <sheetData>
    <row r="1" spans="2:40" ht="6.2" customHeight="1" x14ac:dyDescent="0.2"/>
    <row r="2" spans="2:40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40" ht="1.1499999999999999" customHeight="1" x14ac:dyDescent="0.2"/>
    <row r="4" spans="2:40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  <c r="P4" s="126"/>
    </row>
    <row r="5" spans="2:40" ht="0.95" customHeight="1" x14ac:dyDescent="0.2"/>
    <row r="6" spans="2:40" ht="17.100000000000001" customHeight="1" x14ac:dyDescent="0.2">
      <c r="B6" s="193" t="s">
        <v>152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40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40" ht="6.75" customHeight="1" x14ac:dyDescent="0.2"/>
    <row r="9" spans="2:40" x14ac:dyDescent="0.2">
      <c r="B9" s="64"/>
      <c r="C9" s="272" t="s">
        <v>62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143"/>
      <c r="O9" s="67"/>
      <c r="P9" s="19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</row>
    <row r="10" spans="2:40" x14ac:dyDescent="0.2">
      <c r="B10" s="64"/>
      <c r="C10" s="191" t="s">
        <v>153</v>
      </c>
      <c r="D10" s="187" t="s">
        <v>154</v>
      </c>
      <c r="E10" s="131"/>
      <c r="F10" s="187" t="s">
        <v>155</v>
      </c>
      <c r="G10" s="131"/>
      <c r="H10" s="187" t="s">
        <v>156</v>
      </c>
      <c r="I10" s="130"/>
      <c r="J10" s="131"/>
      <c r="K10" s="187" t="s">
        <v>157</v>
      </c>
      <c r="L10" s="131"/>
      <c r="M10" s="187" t="s">
        <v>158</v>
      </c>
      <c r="N10" s="131"/>
      <c r="O10" s="69"/>
      <c r="P10" s="191" t="s">
        <v>45</v>
      </c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1"/>
      <c r="AB10" s="67"/>
      <c r="AC10" s="191" t="s">
        <v>42</v>
      </c>
      <c r="AD10" s="130"/>
      <c r="AE10" s="130"/>
      <c r="AF10" s="130"/>
      <c r="AG10" s="130"/>
      <c r="AH10" s="130"/>
      <c r="AI10" s="130"/>
      <c r="AJ10" s="130"/>
      <c r="AK10" s="130"/>
      <c r="AL10" s="130"/>
      <c r="AM10" s="131"/>
      <c r="AN10" s="67"/>
    </row>
    <row r="11" spans="2:40" ht="25.5" x14ac:dyDescent="0.2">
      <c r="B11" s="70" t="s">
        <v>3</v>
      </c>
      <c r="C11" s="172"/>
      <c r="D11" s="71" t="s">
        <v>4</v>
      </c>
      <c r="E11" s="72" t="s">
        <v>60</v>
      </c>
      <c r="F11" s="71" t="s">
        <v>4</v>
      </c>
      <c r="G11" s="72" t="s">
        <v>60</v>
      </c>
      <c r="H11" s="189" t="s">
        <v>4</v>
      </c>
      <c r="I11" s="131"/>
      <c r="J11" s="72" t="s">
        <v>60</v>
      </c>
      <c r="K11" s="71" t="s">
        <v>4</v>
      </c>
      <c r="L11" s="72" t="s">
        <v>60</v>
      </c>
      <c r="M11" s="71" t="s">
        <v>4</v>
      </c>
      <c r="N11" s="72" t="s">
        <v>60</v>
      </c>
      <c r="O11" s="73"/>
      <c r="P11" s="191" t="s">
        <v>159</v>
      </c>
      <c r="Q11" s="131"/>
      <c r="R11" s="187" t="s">
        <v>154</v>
      </c>
      <c r="S11" s="131"/>
      <c r="T11" s="187" t="s">
        <v>155</v>
      </c>
      <c r="U11" s="131"/>
      <c r="V11" s="187" t="s">
        <v>156</v>
      </c>
      <c r="W11" s="131"/>
      <c r="X11" s="187" t="s">
        <v>157</v>
      </c>
      <c r="Y11" s="131"/>
      <c r="Z11" s="187" t="s">
        <v>158</v>
      </c>
      <c r="AA11" s="131"/>
      <c r="AB11" s="74"/>
      <c r="AC11" s="68" t="s">
        <v>159</v>
      </c>
      <c r="AD11" s="187" t="s">
        <v>154</v>
      </c>
      <c r="AE11" s="131"/>
      <c r="AF11" s="187" t="s">
        <v>155</v>
      </c>
      <c r="AG11" s="131"/>
      <c r="AH11" s="187" t="s">
        <v>156</v>
      </c>
      <c r="AI11" s="131"/>
      <c r="AJ11" s="187" t="s">
        <v>157</v>
      </c>
      <c r="AK11" s="131"/>
      <c r="AL11" s="187" t="s">
        <v>158</v>
      </c>
      <c r="AM11" s="131"/>
      <c r="AN11" s="74"/>
    </row>
    <row r="12" spans="2:40" x14ac:dyDescent="0.2">
      <c r="B12" s="75"/>
      <c r="C12" s="76"/>
      <c r="D12" s="77"/>
      <c r="E12" s="77"/>
      <c r="F12" s="77"/>
      <c r="G12" s="77"/>
      <c r="H12" s="188"/>
      <c r="I12" s="131"/>
      <c r="J12" s="77"/>
      <c r="K12" s="77"/>
      <c r="L12" s="77"/>
      <c r="M12" s="77"/>
      <c r="N12" s="77"/>
      <c r="O12" s="76"/>
      <c r="P12" s="270"/>
      <c r="Q12" s="131"/>
      <c r="R12" s="71" t="s">
        <v>4</v>
      </c>
      <c r="S12" s="72" t="s">
        <v>60</v>
      </c>
      <c r="T12" s="71" t="s">
        <v>4</v>
      </c>
      <c r="U12" s="72" t="s">
        <v>60</v>
      </c>
      <c r="V12" s="71" t="s">
        <v>4</v>
      </c>
      <c r="W12" s="72" t="s">
        <v>60</v>
      </c>
      <c r="X12" s="71" t="s">
        <v>4</v>
      </c>
      <c r="Y12" s="72" t="s">
        <v>60</v>
      </c>
      <c r="Z12" s="71" t="s">
        <v>4</v>
      </c>
      <c r="AA12" s="72" t="s">
        <v>60</v>
      </c>
      <c r="AB12" s="76"/>
      <c r="AC12" s="76"/>
      <c r="AD12" s="71" t="s">
        <v>4</v>
      </c>
      <c r="AE12" s="72" t="s">
        <v>60</v>
      </c>
      <c r="AF12" s="71" t="s">
        <v>4</v>
      </c>
      <c r="AG12" s="72" t="s">
        <v>60</v>
      </c>
      <c r="AH12" s="71" t="s">
        <v>4</v>
      </c>
      <c r="AI12" s="72" t="s">
        <v>60</v>
      </c>
      <c r="AJ12" s="71" t="s">
        <v>4</v>
      </c>
      <c r="AK12" s="72" t="s">
        <v>60</v>
      </c>
      <c r="AL12" s="71" t="s">
        <v>4</v>
      </c>
      <c r="AM12" s="72" t="s">
        <v>60</v>
      </c>
      <c r="AN12" s="76"/>
    </row>
    <row r="13" spans="2:40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8"/>
      <c r="M13" s="78"/>
      <c r="N13" s="78"/>
      <c r="O13" s="78"/>
      <c r="P13" s="266"/>
      <c r="Q13" s="131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</row>
    <row r="14" spans="2:40" x14ac:dyDescent="0.2">
      <c r="B14" s="80" t="s">
        <v>5</v>
      </c>
      <c r="C14" s="81">
        <v>31744</v>
      </c>
      <c r="D14" s="80">
        <v>30515</v>
      </c>
      <c r="E14" s="82">
        <v>1</v>
      </c>
      <c r="F14" s="80">
        <v>24612</v>
      </c>
      <c r="G14" s="82">
        <v>1</v>
      </c>
      <c r="H14" s="185">
        <v>24422</v>
      </c>
      <c r="I14" s="131"/>
      <c r="J14" s="82">
        <v>1</v>
      </c>
      <c r="K14" s="80">
        <v>22779</v>
      </c>
      <c r="L14" s="82">
        <v>1</v>
      </c>
      <c r="M14" s="80">
        <v>4762</v>
      </c>
      <c r="N14" s="82">
        <v>1</v>
      </c>
      <c r="O14" s="78"/>
      <c r="P14" s="267">
        <v>14177</v>
      </c>
      <c r="Q14" s="131"/>
      <c r="R14" s="80">
        <v>13666</v>
      </c>
      <c r="S14" s="82">
        <v>1</v>
      </c>
      <c r="T14" s="80">
        <v>11128</v>
      </c>
      <c r="U14" s="82">
        <v>1</v>
      </c>
      <c r="V14" s="80">
        <v>11023</v>
      </c>
      <c r="W14" s="82">
        <v>1</v>
      </c>
      <c r="X14" s="80">
        <v>10120</v>
      </c>
      <c r="Y14" s="82">
        <v>1</v>
      </c>
      <c r="Z14" s="80">
        <v>2101</v>
      </c>
      <c r="AA14" s="82">
        <v>1</v>
      </c>
      <c r="AB14" s="78"/>
      <c r="AC14" s="81">
        <v>13041</v>
      </c>
      <c r="AD14" s="80">
        <v>12516</v>
      </c>
      <c r="AE14" s="82">
        <v>1</v>
      </c>
      <c r="AF14" s="80">
        <v>9955</v>
      </c>
      <c r="AG14" s="82">
        <v>1</v>
      </c>
      <c r="AH14" s="80">
        <v>9842</v>
      </c>
      <c r="AI14" s="82">
        <v>1</v>
      </c>
      <c r="AJ14" s="80">
        <v>9333</v>
      </c>
      <c r="AK14" s="82">
        <v>1</v>
      </c>
      <c r="AL14" s="80">
        <v>2152</v>
      </c>
      <c r="AM14" s="82">
        <v>1</v>
      </c>
      <c r="AN14" s="78"/>
    </row>
    <row r="15" spans="2:40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75"/>
      <c r="M15" s="75"/>
      <c r="N15" s="75"/>
      <c r="O15" s="75"/>
      <c r="P15" s="268"/>
      <c r="Q15" s="131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83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</row>
    <row r="16" spans="2:40" x14ac:dyDescent="0.2">
      <c r="B16" s="84" t="s">
        <v>7</v>
      </c>
      <c r="C16" s="85">
        <v>17</v>
      </c>
      <c r="D16" s="84">
        <v>13</v>
      </c>
      <c r="E16" s="86">
        <v>4.2601999016876943E-4</v>
      </c>
      <c r="F16" s="84">
        <v>9</v>
      </c>
      <c r="G16" s="86">
        <v>3.656752803510483E-4</v>
      </c>
      <c r="H16" s="184">
        <v>11</v>
      </c>
      <c r="I16" s="131"/>
      <c r="J16" s="86">
        <v>4.5041356154287116E-4</v>
      </c>
      <c r="K16" s="84">
        <v>13</v>
      </c>
      <c r="L16" s="86">
        <v>5.7070108433206028E-4</v>
      </c>
      <c r="M16" s="84">
        <v>3</v>
      </c>
      <c r="N16" s="86">
        <v>6.29987400251995E-4</v>
      </c>
      <c r="O16" s="84"/>
      <c r="P16" s="265">
        <v>4</v>
      </c>
      <c r="Q16" s="131"/>
      <c r="R16" s="84">
        <v>2</v>
      </c>
      <c r="S16" s="86">
        <v>1.4634860237084735E-4</v>
      </c>
      <c r="T16" s="84">
        <v>2</v>
      </c>
      <c r="U16" s="86">
        <v>1.7972681524083394E-4</v>
      </c>
      <c r="V16" s="84">
        <v>2</v>
      </c>
      <c r="W16" s="86">
        <v>1.8143880976140796E-4</v>
      </c>
      <c r="X16" s="84">
        <v>2</v>
      </c>
      <c r="Y16" s="86">
        <v>1.9762845849802371E-4</v>
      </c>
      <c r="Z16" s="84">
        <v>0</v>
      </c>
      <c r="AA16" s="86">
        <v>0</v>
      </c>
      <c r="AB16" s="84"/>
      <c r="AC16" s="85">
        <v>9</v>
      </c>
      <c r="AD16" s="84">
        <v>8</v>
      </c>
      <c r="AE16" s="86">
        <v>6.3918184723553851E-4</v>
      </c>
      <c r="AF16" s="84">
        <v>4</v>
      </c>
      <c r="AG16" s="86">
        <v>4.0180813661476645E-4</v>
      </c>
      <c r="AH16" s="84">
        <v>6</v>
      </c>
      <c r="AI16" s="86">
        <v>6.0963218857955695E-4</v>
      </c>
      <c r="AJ16" s="84">
        <v>8</v>
      </c>
      <c r="AK16" s="86">
        <v>8.5717347048108858E-4</v>
      </c>
      <c r="AL16" s="84">
        <v>2</v>
      </c>
      <c r="AM16" s="86">
        <v>9.2936802973977691E-4</v>
      </c>
      <c r="AN16" s="84"/>
    </row>
    <row r="17" spans="2:40" x14ac:dyDescent="0.2">
      <c r="B17" s="84" t="s">
        <v>8</v>
      </c>
      <c r="C17" s="85">
        <v>6576</v>
      </c>
      <c r="D17" s="84">
        <v>6432</v>
      </c>
      <c r="E17" s="86">
        <v>0.21078158282811732</v>
      </c>
      <c r="F17" s="84">
        <v>5230</v>
      </c>
      <c r="G17" s="86">
        <v>0.21249796847066471</v>
      </c>
      <c r="H17" s="184">
        <v>5334</v>
      </c>
      <c r="I17" s="131"/>
      <c r="J17" s="86">
        <v>0.21840963066087954</v>
      </c>
      <c r="K17" s="84">
        <v>5048</v>
      </c>
      <c r="L17" s="86">
        <v>0.22160762105448001</v>
      </c>
      <c r="M17" s="84">
        <v>850</v>
      </c>
      <c r="N17" s="86">
        <v>0.17849643007139857</v>
      </c>
      <c r="O17" s="84"/>
      <c r="P17" s="265">
        <v>3496</v>
      </c>
      <c r="Q17" s="131"/>
      <c r="R17" s="84">
        <v>3420</v>
      </c>
      <c r="S17" s="86">
        <v>0.25025611005414899</v>
      </c>
      <c r="T17" s="84">
        <v>2832</v>
      </c>
      <c r="U17" s="86">
        <v>0.25449317038102087</v>
      </c>
      <c r="V17" s="84">
        <v>2870</v>
      </c>
      <c r="W17" s="86">
        <v>0.26036469200762041</v>
      </c>
      <c r="X17" s="84">
        <v>2688</v>
      </c>
      <c r="Y17" s="86">
        <v>0.26561264822134389</v>
      </c>
      <c r="Z17" s="84">
        <v>453</v>
      </c>
      <c r="AA17" s="86">
        <v>0.21561161351737268</v>
      </c>
      <c r="AB17" s="84"/>
      <c r="AC17" s="85">
        <v>2165</v>
      </c>
      <c r="AD17" s="84">
        <v>2127</v>
      </c>
      <c r="AE17" s="86">
        <v>0.16994247363374881</v>
      </c>
      <c r="AF17" s="84">
        <v>1685</v>
      </c>
      <c r="AG17" s="86">
        <v>0.16926167754897037</v>
      </c>
      <c r="AH17" s="84">
        <v>1737</v>
      </c>
      <c r="AI17" s="86">
        <v>0.17648851859378176</v>
      </c>
      <c r="AJ17" s="84">
        <v>1667</v>
      </c>
      <c r="AK17" s="86">
        <v>0.17861352191149685</v>
      </c>
      <c r="AL17" s="84">
        <v>303</v>
      </c>
      <c r="AM17" s="86">
        <v>0.1407992565055762</v>
      </c>
      <c r="AN17" s="84"/>
    </row>
    <row r="18" spans="2:40" x14ac:dyDescent="0.2">
      <c r="B18" s="84" t="s">
        <v>9</v>
      </c>
      <c r="C18" s="85">
        <v>170</v>
      </c>
      <c r="D18" s="84">
        <v>166</v>
      </c>
      <c r="E18" s="86">
        <v>5.439947566770441E-3</v>
      </c>
      <c r="F18" s="84">
        <v>113</v>
      </c>
      <c r="G18" s="86">
        <v>4.5912562977409397E-3</v>
      </c>
      <c r="H18" s="184">
        <v>129</v>
      </c>
      <c r="I18" s="131"/>
      <c r="J18" s="86">
        <v>5.2821226762754889E-3</v>
      </c>
      <c r="K18" s="84">
        <v>120</v>
      </c>
      <c r="L18" s="86">
        <v>5.2680100092190171E-3</v>
      </c>
      <c r="M18" s="84">
        <v>19</v>
      </c>
      <c r="N18" s="86">
        <v>3.9899202015959683E-3</v>
      </c>
      <c r="O18" s="84"/>
      <c r="P18" s="265">
        <v>35</v>
      </c>
      <c r="Q18" s="131"/>
      <c r="R18" s="84">
        <v>33</v>
      </c>
      <c r="S18" s="86">
        <v>2.4147519391189815E-3</v>
      </c>
      <c r="T18" s="84">
        <v>30</v>
      </c>
      <c r="U18" s="86">
        <v>2.6959022286125092E-3</v>
      </c>
      <c r="V18" s="84">
        <v>25</v>
      </c>
      <c r="W18" s="86">
        <v>2.2679851220175997E-3</v>
      </c>
      <c r="X18" s="84">
        <v>27</v>
      </c>
      <c r="Y18" s="86">
        <v>2.6679841897233204E-3</v>
      </c>
      <c r="Z18" s="84">
        <v>4</v>
      </c>
      <c r="AA18" s="86">
        <v>1.9038553069966682E-3</v>
      </c>
      <c r="AB18" s="84"/>
      <c r="AC18" s="85">
        <v>107</v>
      </c>
      <c r="AD18" s="84">
        <v>105</v>
      </c>
      <c r="AE18" s="86">
        <v>8.389261744966443E-3</v>
      </c>
      <c r="AF18" s="84">
        <v>62</v>
      </c>
      <c r="AG18" s="86">
        <v>6.2280261175288801E-3</v>
      </c>
      <c r="AH18" s="84">
        <v>83</v>
      </c>
      <c r="AI18" s="86">
        <v>8.4332452753505382E-3</v>
      </c>
      <c r="AJ18" s="84">
        <v>74</v>
      </c>
      <c r="AK18" s="86">
        <v>7.9288546019500705E-3</v>
      </c>
      <c r="AL18" s="84">
        <v>12</v>
      </c>
      <c r="AM18" s="86">
        <v>5.5762081784386614E-3</v>
      </c>
      <c r="AN18" s="84"/>
    </row>
    <row r="19" spans="2:40" ht="24" x14ac:dyDescent="0.2">
      <c r="B19" s="84" t="s">
        <v>10</v>
      </c>
      <c r="C19" s="85">
        <v>1</v>
      </c>
      <c r="D19" s="84">
        <v>1</v>
      </c>
      <c r="E19" s="86">
        <v>3.2770768474520726E-5</v>
      </c>
      <c r="F19" s="84">
        <v>1</v>
      </c>
      <c r="G19" s="86">
        <v>4.0630586705672031E-5</v>
      </c>
      <c r="H19" s="184">
        <v>1</v>
      </c>
      <c r="I19" s="131"/>
      <c r="J19" s="86">
        <v>4.0946687412988291E-5</v>
      </c>
      <c r="K19" s="84">
        <v>1</v>
      </c>
      <c r="L19" s="86">
        <v>4.3900083410158476E-5</v>
      </c>
      <c r="M19" s="84">
        <v>0</v>
      </c>
      <c r="N19" s="86">
        <v>0</v>
      </c>
      <c r="O19" s="84"/>
      <c r="P19" s="265">
        <v>1</v>
      </c>
      <c r="Q19" s="131"/>
      <c r="R19" s="84">
        <v>1</v>
      </c>
      <c r="S19" s="86">
        <v>7.3174301185423675E-5</v>
      </c>
      <c r="T19" s="84">
        <v>1</v>
      </c>
      <c r="U19" s="86">
        <v>8.986340762041697E-5</v>
      </c>
      <c r="V19" s="84">
        <v>1</v>
      </c>
      <c r="W19" s="86">
        <v>9.0719404880703979E-5</v>
      </c>
      <c r="X19" s="84">
        <v>1</v>
      </c>
      <c r="Y19" s="86">
        <v>9.8814229249011856E-5</v>
      </c>
      <c r="Z19" s="84">
        <v>0</v>
      </c>
      <c r="AA19" s="86">
        <v>0</v>
      </c>
      <c r="AB19" s="84"/>
      <c r="AC19" s="85">
        <v>0</v>
      </c>
      <c r="AD19" s="84">
        <v>0</v>
      </c>
      <c r="AE19" s="86">
        <v>0</v>
      </c>
      <c r="AF19" s="84">
        <v>0</v>
      </c>
      <c r="AG19" s="86">
        <v>0</v>
      </c>
      <c r="AH19" s="84">
        <v>0</v>
      </c>
      <c r="AI19" s="86">
        <v>0</v>
      </c>
      <c r="AJ19" s="84">
        <v>0</v>
      </c>
      <c r="AK19" s="86">
        <v>0</v>
      </c>
      <c r="AL19" s="84">
        <v>0</v>
      </c>
      <c r="AM19" s="86">
        <v>0</v>
      </c>
      <c r="AN19" s="84"/>
    </row>
    <row r="20" spans="2:40" x14ac:dyDescent="0.2">
      <c r="B20" s="84" t="s">
        <v>11</v>
      </c>
      <c r="C20" s="85">
        <v>811</v>
      </c>
      <c r="D20" s="84">
        <v>793</v>
      </c>
      <c r="E20" s="86">
        <v>2.5987219400294938E-2</v>
      </c>
      <c r="F20" s="84">
        <v>725</v>
      </c>
      <c r="G20" s="86">
        <v>2.9457175361612221E-2</v>
      </c>
      <c r="H20" s="184">
        <v>731</v>
      </c>
      <c r="I20" s="131"/>
      <c r="J20" s="86">
        <v>2.9932028498894439E-2</v>
      </c>
      <c r="K20" s="84">
        <v>707</v>
      </c>
      <c r="L20" s="86">
        <v>3.1037358970982046E-2</v>
      </c>
      <c r="M20" s="84">
        <v>79</v>
      </c>
      <c r="N20" s="86">
        <v>1.6589668206635867E-2</v>
      </c>
      <c r="O20" s="84"/>
      <c r="P20" s="265">
        <v>492</v>
      </c>
      <c r="Q20" s="131"/>
      <c r="R20" s="84">
        <v>483</v>
      </c>
      <c r="S20" s="86">
        <v>3.5343187472559635E-2</v>
      </c>
      <c r="T20" s="84">
        <v>443</v>
      </c>
      <c r="U20" s="86">
        <v>3.9809489575844716E-2</v>
      </c>
      <c r="V20" s="84">
        <v>455</v>
      </c>
      <c r="W20" s="86">
        <v>4.1277329220720312E-2</v>
      </c>
      <c r="X20" s="84">
        <v>432</v>
      </c>
      <c r="Y20" s="86">
        <v>4.2687747035573126E-2</v>
      </c>
      <c r="Z20" s="84">
        <v>49</v>
      </c>
      <c r="AA20" s="86">
        <v>2.3322227510709188E-2</v>
      </c>
      <c r="AB20" s="84"/>
      <c r="AC20" s="85">
        <v>222</v>
      </c>
      <c r="AD20" s="84">
        <v>218</v>
      </c>
      <c r="AE20" s="86">
        <v>1.7417705337168424E-2</v>
      </c>
      <c r="AF20" s="84">
        <v>201</v>
      </c>
      <c r="AG20" s="86">
        <v>2.0190858864892015E-2</v>
      </c>
      <c r="AH20" s="84">
        <v>193</v>
      </c>
      <c r="AI20" s="86">
        <v>1.9609835399309085E-2</v>
      </c>
      <c r="AJ20" s="84">
        <v>195</v>
      </c>
      <c r="AK20" s="86">
        <v>2.0893603342976536E-2</v>
      </c>
      <c r="AL20" s="84">
        <v>28</v>
      </c>
      <c r="AM20" s="86">
        <v>1.3011152416356878E-2</v>
      </c>
      <c r="AN20" s="84"/>
    </row>
    <row r="21" spans="2:40" x14ac:dyDescent="0.2">
      <c r="B21" s="84" t="s">
        <v>12</v>
      </c>
      <c r="C21" s="85">
        <v>3225</v>
      </c>
      <c r="D21" s="84">
        <v>3200</v>
      </c>
      <c r="E21" s="86">
        <v>0.10486645911846633</v>
      </c>
      <c r="F21" s="84">
        <v>2977</v>
      </c>
      <c r="G21" s="86">
        <v>0.12095725662278563</v>
      </c>
      <c r="H21" s="184">
        <v>3078</v>
      </c>
      <c r="I21" s="131"/>
      <c r="J21" s="86">
        <v>0.12603390385717794</v>
      </c>
      <c r="K21" s="84">
        <v>3094</v>
      </c>
      <c r="L21" s="86">
        <v>0.13582685807103034</v>
      </c>
      <c r="M21" s="84">
        <v>405</v>
      </c>
      <c r="N21" s="86">
        <v>8.5048299034019323E-2</v>
      </c>
      <c r="O21" s="84"/>
      <c r="P21" s="265">
        <v>1165</v>
      </c>
      <c r="Q21" s="131"/>
      <c r="R21" s="84">
        <v>1159</v>
      </c>
      <c r="S21" s="86">
        <v>8.4809015073906049E-2</v>
      </c>
      <c r="T21" s="84">
        <v>1057</v>
      </c>
      <c r="U21" s="86">
        <v>9.4985621854780738E-2</v>
      </c>
      <c r="V21" s="84">
        <v>1130</v>
      </c>
      <c r="W21" s="86">
        <v>0.1025129275151955</v>
      </c>
      <c r="X21" s="84">
        <v>1120</v>
      </c>
      <c r="Y21" s="86">
        <v>0.11067193675889328</v>
      </c>
      <c r="Z21" s="84">
        <v>96</v>
      </c>
      <c r="AA21" s="86">
        <v>4.5692527367920038E-2</v>
      </c>
      <c r="AB21" s="84"/>
      <c r="AC21" s="85">
        <v>1441</v>
      </c>
      <c r="AD21" s="84">
        <v>1430</v>
      </c>
      <c r="AE21" s="86">
        <v>0.11425375519335251</v>
      </c>
      <c r="AF21" s="84">
        <v>1351</v>
      </c>
      <c r="AG21" s="86">
        <v>0.13571069814163736</v>
      </c>
      <c r="AH21" s="84">
        <v>1356</v>
      </c>
      <c r="AI21" s="86">
        <v>0.13777687461897989</v>
      </c>
      <c r="AJ21" s="84">
        <v>1388</v>
      </c>
      <c r="AK21" s="86">
        <v>0.14871959712846888</v>
      </c>
      <c r="AL21" s="84">
        <v>230</v>
      </c>
      <c r="AM21" s="86">
        <v>0.10687732342007435</v>
      </c>
      <c r="AN21" s="84"/>
    </row>
    <row r="22" spans="2:40" x14ac:dyDescent="0.2">
      <c r="B22" s="84" t="s">
        <v>13</v>
      </c>
      <c r="C22" s="85">
        <v>833</v>
      </c>
      <c r="D22" s="84">
        <v>787</v>
      </c>
      <c r="E22" s="86">
        <v>2.5790594789447813E-2</v>
      </c>
      <c r="F22" s="84">
        <v>530</v>
      </c>
      <c r="G22" s="86">
        <v>2.1534210954006174E-2</v>
      </c>
      <c r="H22" s="184">
        <v>533</v>
      </c>
      <c r="I22" s="131"/>
      <c r="J22" s="86">
        <v>2.1824584391122757E-2</v>
      </c>
      <c r="K22" s="84">
        <v>391</v>
      </c>
      <c r="L22" s="86">
        <v>1.7164932613371965E-2</v>
      </c>
      <c r="M22" s="84">
        <v>151</v>
      </c>
      <c r="N22" s="86">
        <v>3.1709365812683743E-2</v>
      </c>
      <c r="O22" s="84"/>
      <c r="P22" s="265">
        <v>320</v>
      </c>
      <c r="Q22" s="131"/>
      <c r="R22" s="84">
        <v>313</v>
      </c>
      <c r="S22" s="86">
        <v>2.2903556271037611E-2</v>
      </c>
      <c r="T22" s="84">
        <v>230</v>
      </c>
      <c r="U22" s="86">
        <v>2.0668583752695903E-2</v>
      </c>
      <c r="V22" s="84">
        <v>206</v>
      </c>
      <c r="W22" s="86">
        <v>1.868819740542502E-2</v>
      </c>
      <c r="X22" s="84">
        <v>157</v>
      </c>
      <c r="Y22" s="86">
        <v>1.5513833992094862E-2</v>
      </c>
      <c r="Z22" s="84">
        <v>68</v>
      </c>
      <c r="AA22" s="86">
        <v>3.2365540218943362E-2</v>
      </c>
      <c r="AB22" s="84"/>
      <c r="AC22" s="85">
        <v>396</v>
      </c>
      <c r="AD22" s="84">
        <v>367</v>
      </c>
      <c r="AE22" s="86">
        <v>2.9322467241930328E-2</v>
      </c>
      <c r="AF22" s="84">
        <v>225</v>
      </c>
      <c r="AG22" s="86">
        <v>2.2601707684580613E-2</v>
      </c>
      <c r="AH22" s="84">
        <v>267</v>
      </c>
      <c r="AI22" s="86">
        <v>2.7128632391790287E-2</v>
      </c>
      <c r="AJ22" s="84">
        <v>181</v>
      </c>
      <c r="AK22" s="86">
        <v>1.939354976963463E-2</v>
      </c>
      <c r="AL22" s="84">
        <v>69</v>
      </c>
      <c r="AM22" s="86">
        <v>3.2063197026022304E-2</v>
      </c>
      <c r="AN22" s="84"/>
    </row>
    <row r="23" spans="2:40" x14ac:dyDescent="0.2">
      <c r="B23" s="84" t="s">
        <v>14</v>
      </c>
      <c r="C23" s="85">
        <v>560</v>
      </c>
      <c r="D23" s="84">
        <v>544</v>
      </c>
      <c r="E23" s="86">
        <v>1.7827298050139277E-2</v>
      </c>
      <c r="F23" s="84">
        <v>417</v>
      </c>
      <c r="G23" s="86">
        <v>1.6942954656265236E-2</v>
      </c>
      <c r="H23" s="184">
        <v>437</v>
      </c>
      <c r="I23" s="131"/>
      <c r="J23" s="86">
        <v>1.7893702399475884E-2</v>
      </c>
      <c r="K23" s="84">
        <v>413</v>
      </c>
      <c r="L23" s="86">
        <v>1.8130734448395452E-2</v>
      </c>
      <c r="M23" s="84">
        <v>72</v>
      </c>
      <c r="N23" s="86">
        <v>1.5119697606047878E-2</v>
      </c>
      <c r="O23" s="84"/>
      <c r="P23" s="265">
        <v>310</v>
      </c>
      <c r="Q23" s="131"/>
      <c r="R23" s="84">
        <v>303</v>
      </c>
      <c r="S23" s="86">
        <v>2.2171813259183375E-2</v>
      </c>
      <c r="T23" s="84">
        <v>247</v>
      </c>
      <c r="U23" s="86">
        <v>2.219626168224299E-2</v>
      </c>
      <c r="V23" s="84">
        <v>251</v>
      </c>
      <c r="W23" s="86">
        <v>2.2770570625056701E-2</v>
      </c>
      <c r="X23" s="84">
        <v>239</v>
      </c>
      <c r="Y23" s="86">
        <v>2.3616600790513833E-2</v>
      </c>
      <c r="Z23" s="84">
        <v>41</v>
      </c>
      <c r="AA23" s="86">
        <v>1.951451689671585E-2</v>
      </c>
      <c r="AB23" s="84"/>
      <c r="AC23" s="85">
        <v>185</v>
      </c>
      <c r="AD23" s="84">
        <v>180</v>
      </c>
      <c r="AE23" s="86">
        <v>1.4381591562799617E-2</v>
      </c>
      <c r="AF23" s="84">
        <v>119</v>
      </c>
      <c r="AG23" s="86">
        <v>1.1953792064289303E-2</v>
      </c>
      <c r="AH23" s="84">
        <v>141</v>
      </c>
      <c r="AI23" s="86">
        <v>1.4326356431619589E-2</v>
      </c>
      <c r="AJ23" s="84">
        <v>133</v>
      </c>
      <c r="AK23" s="86">
        <v>1.4250508946748099E-2</v>
      </c>
      <c r="AL23" s="84">
        <v>24</v>
      </c>
      <c r="AM23" s="86">
        <v>1.1152416356877323E-2</v>
      </c>
      <c r="AN23" s="84"/>
    </row>
    <row r="24" spans="2:40" x14ac:dyDescent="0.2">
      <c r="B24" s="84" t="s">
        <v>15</v>
      </c>
      <c r="C24" s="85">
        <v>415</v>
      </c>
      <c r="D24" s="84">
        <v>409</v>
      </c>
      <c r="E24" s="86">
        <v>1.3403244306078978E-2</v>
      </c>
      <c r="F24" s="84">
        <v>288</v>
      </c>
      <c r="G24" s="86">
        <v>1.1701608971233545E-2</v>
      </c>
      <c r="H24" s="184">
        <v>298</v>
      </c>
      <c r="I24" s="131"/>
      <c r="J24" s="86">
        <v>1.2202112849070509E-2</v>
      </c>
      <c r="K24" s="84">
        <v>310</v>
      </c>
      <c r="L24" s="86">
        <v>1.3609025857149128E-2</v>
      </c>
      <c r="M24" s="84">
        <v>41</v>
      </c>
      <c r="N24" s="86">
        <v>8.6098278034439316E-3</v>
      </c>
      <c r="O24" s="84"/>
      <c r="P24" s="265">
        <v>228</v>
      </c>
      <c r="Q24" s="131"/>
      <c r="R24" s="84">
        <v>226</v>
      </c>
      <c r="S24" s="86">
        <v>1.6537392067905752E-2</v>
      </c>
      <c r="T24" s="84">
        <v>148</v>
      </c>
      <c r="U24" s="86">
        <v>1.3299784327821711E-2</v>
      </c>
      <c r="V24" s="84">
        <v>156</v>
      </c>
      <c r="W24" s="86">
        <v>1.4152227161389822E-2</v>
      </c>
      <c r="X24" s="84">
        <v>168</v>
      </c>
      <c r="Y24" s="86">
        <v>1.6600790513833993E-2</v>
      </c>
      <c r="Z24" s="84">
        <v>24</v>
      </c>
      <c r="AA24" s="86">
        <v>1.142313184198001E-2</v>
      </c>
      <c r="AB24" s="84"/>
      <c r="AC24" s="85">
        <v>158</v>
      </c>
      <c r="AD24" s="84">
        <v>156</v>
      </c>
      <c r="AE24" s="86">
        <v>1.2464046021093002E-2</v>
      </c>
      <c r="AF24" s="84">
        <v>116</v>
      </c>
      <c r="AG24" s="86">
        <v>1.1652435961828227E-2</v>
      </c>
      <c r="AH24" s="84">
        <v>118</v>
      </c>
      <c r="AI24" s="86">
        <v>1.1989433042064622E-2</v>
      </c>
      <c r="AJ24" s="84">
        <v>116</v>
      </c>
      <c r="AK24" s="86">
        <v>1.2429015321975784E-2</v>
      </c>
      <c r="AL24" s="84">
        <v>17</v>
      </c>
      <c r="AM24" s="86">
        <v>7.8996282527881035E-3</v>
      </c>
      <c r="AN24" s="84"/>
    </row>
    <row r="25" spans="2:40" x14ac:dyDescent="0.2">
      <c r="B25" s="84" t="s">
        <v>16</v>
      </c>
      <c r="C25" s="85">
        <v>855</v>
      </c>
      <c r="D25" s="84">
        <v>766</v>
      </c>
      <c r="E25" s="86">
        <v>2.5102408651482878E-2</v>
      </c>
      <c r="F25" s="84">
        <v>638</v>
      </c>
      <c r="G25" s="86">
        <v>2.5922314318218755E-2</v>
      </c>
      <c r="H25" s="184">
        <v>627</v>
      </c>
      <c r="I25" s="131"/>
      <c r="J25" s="86">
        <v>2.5673573007943658E-2</v>
      </c>
      <c r="K25" s="84">
        <v>531</v>
      </c>
      <c r="L25" s="86">
        <v>2.3310944290794153E-2</v>
      </c>
      <c r="M25" s="84">
        <v>139</v>
      </c>
      <c r="N25" s="86">
        <v>2.9189416211675766E-2</v>
      </c>
      <c r="O25" s="84"/>
      <c r="P25" s="265">
        <v>311</v>
      </c>
      <c r="Q25" s="131"/>
      <c r="R25" s="84">
        <v>289</v>
      </c>
      <c r="S25" s="86">
        <v>2.1147373042587445E-2</v>
      </c>
      <c r="T25" s="84">
        <v>241</v>
      </c>
      <c r="U25" s="86">
        <v>2.1657081236520489E-2</v>
      </c>
      <c r="V25" s="84">
        <v>258</v>
      </c>
      <c r="W25" s="86">
        <v>2.3405606459221628E-2</v>
      </c>
      <c r="X25" s="84">
        <v>212</v>
      </c>
      <c r="Y25" s="86">
        <v>2.0948616600790514E-2</v>
      </c>
      <c r="Z25" s="84">
        <v>53</v>
      </c>
      <c r="AA25" s="86">
        <v>2.5226082817705855E-2</v>
      </c>
      <c r="AB25" s="84"/>
      <c r="AC25" s="85">
        <v>452</v>
      </c>
      <c r="AD25" s="84">
        <v>392</v>
      </c>
      <c r="AE25" s="86">
        <v>3.1319910514541388E-2</v>
      </c>
      <c r="AF25" s="84">
        <v>323</v>
      </c>
      <c r="AG25" s="86">
        <v>3.2446007031642389E-2</v>
      </c>
      <c r="AH25" s="84">
        <v>291</v>
      </c>
      <c r="AI25" s="86">
        <v>2.9567161146108516E-2</v>
      </c>
      <c r="AJ25" s="84">
        <v>249</v>
      </c>
      <c r="AK25" s="86">
        <v>2.6679524268723883E-2</v>
      </c>
      <c r="AL25" s="84">
        <v>72</v>
      </c>
      <c r="AM25" s="86">
        <v>3.3457249070631967E-2</v>
      </c>
      <c r="AN25" s="84"/>
    </row>
    <row r="26" spans="2:40" x14ac:dyDescent="0.2">
      <c r="B26" s="84" t="s">
        <v>17</v>
      </c>
      <c r="C26" s="85">
        <v>635</v>
      </c>
      <c r="D26" s="84">
        <v>597</v>
      </c>
      <c r="E26" s="86">
        <v>1.9564148779288873E-2</v>
      </c>
      <c r="F26" s="84">
        <v>490</v>
      </c>
      <c r="G26" s="86">
        <v>1.9908987485779295E-2</v>
      </c>
      <c r="H26" s="184">
        <v>468</v>
      </c>
      <c r="I26" s="131"/>
      <c r="J26" s="86">
        <v>1.9163049709278519E-2</v>
      </c>
      <c r="K26" s="84">
        <v>462</v>
      </c>
      <c r="L26" s="86">
        <v>2.0281838535493219E-2</v>
      </c>
      <c r="M26" s="84">
        <v>119</v>
      </c>
      <c r="N26" s="86">
        <v>2.49895002099958E-2</v>
      </c>
      <c r="O26" s="84"/>
      <c r="P26" s="265">
        <v>420</v>
      </c>
      <c r="Q26" s="131"/>
      <c r="R26" s="84">
        <v>400</v>
      </c>
      <c r="S26" s="86">
        <v>2.926972047416947E-2</v>
      </c>
      <c r="T26" s="84">
        <v>331</v>
      </c>
      <c r="U26" s="86">
        <v>2.9744787922358015E-2</v>
      </c>
      <c r="V26" s="84">
        <v>326</v>
      </c>
      <c r="W26" s="86">
        <v>2.9574525991109497E-2</v>
      </c>
      <c r="X26" s="84">
        <v>319</v>
      </c>
      <c r="Y26" s="86">
        <v>3.1521739130434781E-2</v>
      </c>
      <c r="Z26" s="84">
        <v>82</v>
      </c>
      <c r="AA26" s="86">
        <v>3.90290337934317E-2</v>
      </c>
      <c r="AB26" s="84"/>
      <c r="AC26" s="85">
        <v>149</v>
      </c>
      <c r="AD26" s="84">
        <v>136</v>
      </c>
      <c r="AE26" s="86">
        <v>1.0866091403004154E-2</v>
      </c>
      <c r="AF26" s="84">
        <v>108</v>
      </c>
      <c r="AG26" s="86">
        <v>1.0848819688598695E-2</v>
      </c>
      <c r="AH26" s="84">
        <v>93</v>
      </c>
      <c r="AI26" s="86">
        <v>9.4492989229831327E-3</v>
      </c>
      <c r="AJ26" s="84">
        <v>97</v>
      </c>
      <c r="AK26" s="86">
        <v>1.03932283295832E-2</v>
      </c>
      <c r="AL26" s="84">
        <v>30</v>
      </c>
      <c r="AM26" s="86">
        <v>1.3940520446096654E-2</v>
      </c>
      <c r="AN26" s="84"/>
    </row>
    <row r="27" spans="2:40" x14ac:dyDescent="0.2">
      <c r="B27" s="84" t="s">
        <v>18</v>
      </c>
      <c r="C27" s="85">
        <v>622</v>
      </c>
      <c r="D27" s="84">
        <v>492</v>
      </c>
      <c r="E27" s="86">
        <v>1.6123218089464198E-2</v>
      </c>
      <c r="F27" s="84">
        <v>522</v>
      </c>
      <c r="G27" s="86">
        <v>2.12091662603608E-2</v>
      </c>
      <c r="H27" s="184">
        <v>326</v>
      </c>
      <c r="I27" s="131"/>
      <c r="J27" s="86">
        <v>1.3348620096634182E-2</v>
      </c>
      <c r="K27" s="84">
        <v>317</v>
      </c>
      <c r="L27" s="86">
        <v>1.3916326441020237E-2</v>
      </c>
      <c r="M27" s="84">
        <v>49</v>
      </c>
      <c r="N27" s="86">
        <v>1.0289794204115918E-2</v>
      </c>
      <c r="O27" s="84"/>
      <c r="P27" s="265">
        <v>216</v>
      </c>
      <c r="Q27" s="131"/>
      <c r="R27" s="84">
        <v>102</v>
      </c>
      <c r="S27" s="86">
        <v>7.4637787209132153E-3</v>
      </c>
      <c r="T27" s="84">
        <v>185</v>
      </c>
      <c r="U27" s="86">
        <v>1.662473040977714E-2</v>
      </c>
      <c r="V27" s="84">
        <v>75</v>
      </c>
      <c r="W27" s="86">
        <v>6.8039553660527987E-3</v>
      </c>
      <c r="X27" s="84">
        <v>68</v>
      </c>
      <c r="Y27" s="86">
        <v>6.7193675889328066E-3</v>
      </c>
      <c r="Z27" s="84">
        <v>16</v>
      </c>
      <c r="AA27" s="86">
        <v>7.6154212279866728E-3</v>
      </c>
      <c r="AB27" s="84"/>
      <c r="AC27" s="85">
        <v>321</v>
      </c>
      <c r="AD27" s="84">
        <v>309</v>
      </c>
      <c r="AE27" s="86">
        <v>2.4688398849472677E-2</v>
      </c>
      <c r="AF27" s="84">
        <v>265</v>
      </c>
      <c r="AG27" s="86">
        <v>2.6619789050728277E-2</v>
      </c>
      <c r="AH27" s="84">
        <v>190</v>
      </c>
      <c r="AI27" s="86">
        <v>1.9305019305019305E-2</v>
      </c>
      <c r="AJ27" s="84">
        <v>185</v>
      </c>
      <c r="AK27" s="86">
        <v>1.9822136504875174E-2</v>
      </c>
      <c r="AL27" s="84">
        <v>25</v>
      </c>
      <c r="AM27" s="86">
        <v>1.1617100371747211E-2</v>
      </c>
      <c r="AN27" s="84"/>
    </row>
    <row r="28" spans="2:40" x14ac:dyDescent="0.2">
      <c r="B28" s="84" t="s">
        <v>19</v>
      </c>
      <c r="C28" s="85">
        <v>2122</v>
      </c>
      <c r="D28" s="84">
        <v>2006</v>
      </c>
      <c r="E28" s="86">
        <v>6.5738161559888583E-2</v>
      </c>
      <c r="F28" s="84">
        <v>1733</v>
      </c>
      <c r="G28" s="86">
        <v>7.0412806760929633E-2</v>
      </c>
      <c r="H28" s="184">
        <v>1449</v>
      </c>
      <c r="I28" s="131"/>
      <c r="J28" s="86">
        <v>5.9331750061420031E-2</v>
      </c>
      <c r="K28" s="84">
        <v>1383</v>
      </c>
      <c r="L28" s="86">
        <v>6.071381535624918E-2</v>
      </c>
      <c r="M28" s="84">
        <v>496</v>
      </c>
      <c r="N28" s="86">
        <v>0.10415791684166317</v>
      </c>
      <c r="O28" s="84"/>
      <c r="P28" s="265">
        <v>495</v>
      </c>
      <c r="Q28" s="131"/>
      <c r="R28" s="84">
        <v>478</v>
      </c>
      <c r="S28" s="86">
        <v>3.4977315966632519E-2</v>
      </c>
      <c r="T28" s="84">
        <v>437</v>
      </c>
      <c r="U28" s="86">
        <v>3.9270309130122215E-2</v>
      </c>
      <c r="V28" s="84">
        <v>364</v>
      </c>
      <c r="W28" s="86">
        <v>3.3021863376576248E-2</v>
      </c>
      <c r="X28" s="84">
        <v>360</v>
      </c>
      <c r="Y28" s="86">
        <v>3.5573122529644272E-2</v>
      </c>
      <c r="Z28" s="84">
        <v>129</v>
      </c>
      <c r="AA28" s="86">
        <v>6.1399333650642554E-2</v>
      </c>
      <c r="AB28" s="84"/>
      <c r="AC28" s="85">
        <v>1380</v>
      </c>
      <c r="AD28" s="84">
        <v>1295</v>
      </c>
      <c r="AE28" s="86">
        <v>0.10346756152125279</v>
      </c>
      <c r="AF28" s="84">
        <v>1102</v>
      </c>
      <c r="AG28" s="86">
        <v>0.11069814163736816</v>
      </c>
      <c r="AH28" s="84">
        <v>920</v>
      </c>
      <c r="AI28" s="86">
        <v>9.3476935582198745E-2</v>
      </c>
      <c r="AJ28" s="84">
        <v>872</v>
      </c>
      <c r="AK28" s="86">
        <v>9.3431908282438664E-2</v>
      </c>
      <c r="AL28" s="84">
        <v>316</v>
      </c>
      <c r="AM28" s="86">
        <v>0.14684014869888476</v>
      </c>
      <c r="AN28" s="84"/>
    </row>
    <row r="29" spans="2:40" x14ac:dyDescent="0.2">
      <c r="B29" s="84" t="s">
        <v>20</v>
      </c>
      <c r="C29" s="85">
        <v>434</v>
      </c>
      <c r="D29" s="84">
        <v>353</v>
      </c>
      <c r="E29" s="86">
        <v>1.1568081271505817E-2</v>
      </c>
      <c r="F29" s="84">
        <v>130</v>
      </c>
      <c r="G29" s="86">
        <v>5.2819762717373642E-3</v>
      </c>
      <c r="H29" s="184">
        <v>219</v>
      </c>
      <c r="I29" s="131"/>
      <c r="J29" s="86">
        <v>8.9673245434444358E-3</v>
      </c>
      <c r="K29" s="84">
        <v>122</v>
      </c>
      <c r="L29" s="86">
        <v>5.3558101760393341E-3</v>
      </c>
      <c r="M29" s="84">
        <v>58</v>
      </c>
      <c r="N29" s="86">
        <v>1.2179756404871903E-2</v>
      </c>
      <c r="O29" s="84"/>
      <c r="P29" s="265">
        <v>158</v>
      </c>
      <c r="Q29" s="131"/>
      <c r="R29" s="84">
        <v>139</v>
      </c>
      <c r="S29" s="86">
        <v>1.0171227864773891E-2</v>
      </c>
      <c r="T29" s="84">
        <v>60</v>
      </c>
      <c r="U29" s="86">
        <v>5.3918044572250183E-3</v>
      </c>
      <c r="V29" s="84">
        <v>98</v>
      </c>
      <c r="W29" s="86">
        <v>8.8905016783089909E-3</v>
      </c>
      <c r="X29" s="84">
        <v>63</v>
      </c>
      <c r="Y29" s="86">
        <v>6.2252964426877467E-3</v>
      </c>
      <c r="Z29" s="84">
        <v>16</v>
      </c>
      <c r="AA29" s="86">
        <v>7.6154212279866728E-3</v>
      </c>
      <c r="AB29" s="84"/>
      <c r="AC29" s="85">
        <v>174</v>
      </c>
      <c r="AD29" s="84">
        <v>128</v>
      </c>
      <c r="AE29" s="86">
        <v>1.0226909555768616E-2</v>
      </c>
      <c r="AF29" s="84">
        <v>49</v>
      </c>
      <c r="AG29" s="86">
        <v>4.9221496735308888E-3</v>
      </c>
      <c r="AH29" s="84">
        <v>67</v>
      </c>
      <c r="AI29" s="86">
        <v>6.8075594391383866E-3</v>
      </c>
      <c r="AJ29" s="84">
        <v>39</v>
      </c>
      <c r="AK29" s="86">
        <v>4.1787206685953071E-3</v>
      </c>
      <c r="AL29" s="84">
        <v>31</v>
      </c>
      <c r="AM29" s="86">
        <v>1.4405204460966542E-2</v>
      </c>
      <c r="AN29" s="84"/>
    </row>
    <row r="30" spans="2:40" x14ac:dyDescent="0.2">
      <c r="B30" s="84" t="s">
        <v>21</v>
      </c>
      <c r="C30" s="85">
        <v>1723</v>
      </c>
      <c r="D30" s="84">
        <v>1686</v>
      </c>
      <c r="E30" s="86">
        <v>5.5251515648041948E-2</v>
      </c>
      <c r="F30" s="84">
        <v>1230</v>
      </c>
      <c r="G30" s="86">
        <v>4.9975621647976594E-2</v>
      </c>
      <c r="H30" s="184">
        <v>1077</v>
      </c>
      <c r="I30" s="131"/>
      <c r="J30" s="86">
        <v>4.4099582343788385E-2</v>
      </c>
      <c r="K30" s="84">
        <v>582</v>
      </c>
      <c r="L30" s="86">
        <v>2.5549848544712234E-2</v>
      </c>
      <c r="M30" s="84">
        <v>343</v>
      </c>
      <c r="N30" s="86">
        <v>7.2028559428811423E-2</v>
      </c>
      <c r="O30" s="84"/>
      <c r="P30" s="265">
        <v>1097</v>
      </c>
      <c r="Q30" s="131"/>
      <c r="R30" s="84">
        <v>1073</v>
      </c>
      <c r="S30" s="86">
        <v>7.8516025171959603E-2</v>
      </c>
      <c r="T30" s="84">
        <v>782</v>
      </c>
      <c r="U30" s="86">
        <v>7.0273184759166066E-2</v>
      </c>
      <c r="V30" s="84">
        <v>675</v>
      </c>
      <c r="W30" s="86">
        <v>6.1235598294475189E-2</v>
      </c>
      <c r="X30" s="84">
        <v>335</v>
      </c>
      <c r="Y30" s="86">
        <v>3.3102766798418976E-2</v>
      </c>
      <c r="Z30" s="84">
        <v>227</v>
      </c>
      <c r="AA30" s="86">
        <v>0.10804378867206092</v>
      </c>
      <c r="AB30" s="84"/>
      <c r="AC30" s="85">
        <v>465</v>
      </c>
      <c r="AD30" s="84">
        <v>456</v>
      </c>
      <c r="AE30" s="86">
        <v>3.6433365292425697E-2</v>
      </c>
      <c r="AF30" s="84">
        <v>337</v>
      </c>
      <c r="AG30" s="86">
        <v>3.3852335509794072E-2</v>
      </c>
      <c r="AH30" s="84">
        <v>292</v>
      </c>
      <c r="AI30" s="86">
        <v>2.9668766510871775E-2</v>
      </c>
      <c r="AJ30" s="84">
        <v>193</v>
      </c>
      <c r="AK30" s="86">
        <v>2.0679309975356264E-2</v>
      </c>
      <c r="AL30" s="84">
        <v>96</v>
      </c>
      <c r="AM30" s="86">
        <v>4.4609665427509292E-2</v>
      </c>
      <c r="AN30" s="84"/>
    </row>
    <row r="31" spans="2:40" x14ac:dyDescent="0.2">
      <c r="B31" s="84" t="s">
        <v>22</v>
      </c>
      <c r="C31" s="85">
        <v>1179</v>
      </c>
      <c r="D31" s="84">
        <v>1158</v>
      </c>
      <c r="E31" s="86">
        <v>3.7948549893495005E-2</v>
      </c>
      <c r="F31" s="84">
        <v>905</v>
      </c>
      <c r="G31" s="86">
        <v>3.6770680968633188E-2</v>
      </c>
      <c r="H31" s="184">
        <v>919</v>
      </c>
      <c r="I31" s="131"/>
      <c r="J31" s="86">
        <v>3.7630005732536241E-2</v>
      </c>
      <c r="K31" s="84">
        <v>940</v>
      </c>
      <c r="L31" s="86">
        <v>4.1266078405548967E-2</v>
      </c>
      <c r="M31" s="84">
        <v>171</v>
      </c>
      <c r="N31" s="86">
        <v>3.590928181436371E-2</v>
      </c>
      <c r="O31" s="84"/>
      <c r="P31" s="265">
        <v>424</v>
      </c>
      <c r="Q31" s="131"/>
      <c r="R31" s="84">
        <v>412</v>
      </c>
      <c r="S31" s="86">
        <v>3.0147812088394555E-2</v>
      </c>
      <c r="T31" s="84">
        <v>331</v>
      </c>
      <c r="U31" s="86">
        <v>2.9744787922358015E-2</v>
      </c>
      <c r="V31" s="84">
        <v>324</v>
      </c>
      <c r="W31" s="86">
        <v>2.9393087181348091E-2</v>
      </c>
      <c r="X31" s="84">
        <v>333</v>
      </c>
      <c r="Y31" s="86">
        <v>3.2905138339920946E-2</v>
      </c>
      <c r="Z31" s="84">
        <v>55</v>
      </c>
      <c r="AA31" s="86">
        <v>2.6178010471204188E-2</v>
      </c>
      <c r="AB31" s="84"/>
      <c r="AC31" s="85">
        <v>581</v>
      </c>
      <c r="AD31" s="84">
        <v>573</v>
      </c>
      <c r="AE31" s="86">
        <v>4.5781399808245443E-2</v>
      </c>
      <c r="AF31" s="84">
        <v>427</v>
      </c>
      <c r="AG31" s="86">
        <v>4.2893018583626319E-2</v>
      </c>
      <c r="AH31" s="84">
        <v>447</v>
      </c>
      <c r="AI31" s="86">
        <v>4.5417598049176999E-2</v>
      </c>
      <c r="AJ31" s="84">
        <v>462</v>
      </c>
      <c r="AK31" s="86">
        <v>4.9501767920282866E-2</v>
      </c>
      <c r="AL31" s="84">
        <v>95</v>
      </c>
      <c r="AM31" s="86">
        <v>4.4144981412639409E-2</v>
      </c>
      <c r="AN31" s="84"/>
    </row>
    <row r="32" spans="2:40" x14ac:dyDescent="0.2">
      <c r="B32" s="84" t="s">
        <v>23</v>
      </c>
      <c r="C32" s="85">
        <v>37</v>
      </c>
      <c r="D32" s="84">
        <v>34</v>
      </c>
      <c r="E32" s="86">
        <v>1.1142061281337048E-3</v>
      </c>
      <c r="F32" s="84">
        <v>13</v>
      </c>
      <c r="G32" s="86">
        <v>5.2819762717373634E-4</v>
      </c>
      <c r="H32" s="184">
        <v>21</v>
      </c>
      <c r="I32" s="131"/>
      <c r="J32" s="86">
        <v>8.598804356727541E-4</v>
      </c>
      <c r="K32" s="84">
        <v>11</v>
      </c>
      <c r="L32" s="86">
        <v>4.8290091751174326E-4</v>
      </c>
      <c r="M32" s="84">
        <v>4</v>
      </c>
      <c r="N32" s="86">
        <v>8.3998320033599333E-4</v>
      </c>
      <c r="O32" s="84"/>
      <c r="P32" s="265">
        <v>12</v>
      </c>
      <c r="Q32" s="131"/>
      <c r="R32" s="84">
        <v>11</v>
      </c>
      <c r="S32" s="86">
        <v>8.0491731303966043E-4</v>
      </c>
      <c r="T32" s="84">
        <v>4</v>
      </c>
      <c r="U32" s="86">
        <v>3.5945363048166788E-4</v>
      </c>
      <c r="V32" s="84">
        <v>7</v>
      </c>
      <c r="W32" s="86">
        <v>6.3503583416492783E-4</v>
      </c>
      <c r="X32" s="84">
        <v>5</v>
      </c>
      <c r="Y32" s="86">
        <v>4.9407114624505926E-4</v>
      </c>
      <c r="Z32" s="84">
        <v>2</v>
      </c>
      <c r="AA32" s="86">
        <v>9.519276534983341E-4</v>
      </c>
      <c r="AB32" s="84"/>
      <c r="AC32" s="85">
        <v>20</v>
      </c>
      <c r="AD32" s="84">
        <v>18</v>
      </c>
      <c r="AE32" s="86">
        <v>1.4381591562799617E-3</v>
      </c>
      <c r="AF32" s="84">
        <v>7</v>
      </c>
      <c r="AG32" s="86">
        <v>7.0316423907584131E-4</v>
      </c>
      <c r="AH32" s="84">
        <v>11</v>
      </c>
      <c r="AI32" s="86">
        <v>1.1176590123958545E-3</v>
      </c>
      <c r="AJ32" s="84">
        <v>5</v>
      </c>
      <c r="AK32" s="86">
        <v>5.3573341905068037E-4</v>
      </c>
      <c r="AL32" s="84">
        <v>2</v>
      </c>
      <c r="AM32" s="86">
        <v>9.2936802973977691E-4</v>
      </c>
      <c r="AN32" s="84"/>
    </row>
    <row r="33" spans="2:40" x14ac:dyDescent="0.2">
      <c r="B33" s="84" t="s">
        <v>24</v>
      </c>
      <c r="C33" s="85">
        <v>115</v>
      </c>
      <c r="D33" s="84">
        <v>83</v>
      </c>
      <c r="E33" s="86">
        <v>2.7199737833852205E-3</v>
      </c>
      <c r="F33" s="84">
        <v>46</v>
      </c>
      <c r="G33" s="86">
        <v>1.8690069884609135E-3</v>
      </c>
      <c r="H33" s="184">
        <v>56</v>
      </c>
      <c r="I33" s="131"/>
      <c r="J33" s="86">
        <v>2.2930144951273444E-3</v>
      </c>
      <c r="K33" s="84">
        <v>44</v>
      </c>
      <c r="L33" s="86">
        <v>1.931603670046973E-3</v>
      </c>
      <c r="M33" s="84">
        <v>11</v>
      </c>
      <c r="N33" s="86">
        <v>2.3099538009239817E-3</v>
      </c>
      <c r="O33" s="84"/>
      <c r="P33" s="265">
        <v>53</v>
      </c>
      <c r="Q33" s="131"/>
      <c r="R33" s="84">
        <v>42</v>
      </c>
      <c r="S33" s="86">
        <v>3.0733206497877944E-3</v>
      </c>
      <c r="T33" s="84">
        <v>26</v>
      </c>
      <c r="U33" s="86">
        <v>2.3364485981308409E-3</v>
      </c>
      <c r="V33" s="84">
        <v>31</v>
      </c>
      <c r="W33" s="86">
        <v>2.8123015513018233E-3</v>
      </c>
      <c r="X33" s="84">
        <v>24</v>
      </c>
      <c r="Y33" s="86">
        <v>2.3715415019762848E-3</v>
      </c>
      <c r="Z33" s="84">
        <v>6</v>
      </c>
      <c r="AA33" s="86">
        <v>2.8557829604950024E-3</v>
      </c>
      <c r="AB33" s="84"/>
      <c r="AC33" s="85">
        <v>43</v>
      </c>
      <c r="AD33" s="84">
        <v>25</v>
      </c>
      <c r="AE33" s="86">
        <v>1.9974432726110576E-3</v>
      </c>
      <c r="AF33" s="84">
        <v>13</v>
      </c>
      <c r="AG33" s="86">
        <v>1.305876443997991E-3</v>
      </c>
      <c r="AH33" s="84">
        <v>17</v>
      </c>
      <c r="AI33" s="86">
        <v>1.7272912009754116E-3</v>
      </c>
      <c r="AJ33" s="84">
        <v>12</v>
      </c>
      <c r="AK33" s="86">
        <v>1.2857602057216328E-3</v>
      </c>
      <c r="AL33" s="84">
        <v>5</v>
      </c>
      <c r="AM33" s="86">
        <v>2.3234200743494425E-3</v>
      </c>
      <c r="AN33" s="84"/>
    </row>
    <row r="34" spans="2:40" x14ac:dyDescent="0.2">
      <c r="B34" s="84" t="s">
        <v>25</v>
      </c>
      <c r="C34" s="85">
        <v>880</v>
      </c>
      <c r="D34" s="84">
        <v>850</v>
      </c>
      <c r="E34" s="86">
        <v>2.7855153203342618E-2</v>
      </c>
      <c r="F34" s="84">
        <v>715</v>
      </c>
      <c r="G34" s="86">
        <v>2.9050869494555501E-2</v>
      </c>
      <c r="H34" s="184">
        <v>637</v>
      </c>
      <c r="I34" s="131"/>
      <c r="J34" s="86">
        <v>2.6083039882073542E-2</v>
      </c>
      <c r="K34" s="84">
        <v>611</v>
      </c>
      <c r="L34" s="86">
        <v>2.6822950963606831E-2</v>
      </c>
      <c r="M34" s="84">
        <v>111</v>
      </c>
      <c r="N34" s="86">
        <v>2.3309533809323813E-2</v>
      </c>
      <c r="O34" s="84"/>
      <c r="P34" s="265">
        <v>375</v>
      </c>
      <c r="Q34" s="131"/>
      <c r="R34" s="84">
        <v>358</v>
      </c>
      <c r="S34" s="86">
        <v>2.6196399824381676E-2</v>
      </c>
      <c r="T34" s="84">
        <v>280</v>
      </c>
      <c r="U34" s="86">
        <v>2.5161754133716751E-2</v>
      </c>
      <c r="V34" s="84">
        <v>291</v>
      </c>
      <c r="W34" s="86">
        <v>2.6399346820284858E-2</v>
      </c>
      <c r="X34" s="84">
        <v>275</v>
      </c>
      <c r="Y34" s="86">
        <v>2.717391304347826E-2</v>
      </c>
      <c r="Z34" s="84">
        <v>53</v>
      </c>
      <c r="AA34" s="86">
        <v>2.5226082817705855E-2</v>
      </c>
      <c r="AB34" s="84"/>
      <c r="AC34" s="85">
        <v>373</v>
      </c>
      <c r="AD34" s="84">
        <v>364</v>
      </c>
      <c r="AE34" s="86">
        <v>2.9082774049217001E-2</v>
      </c>
      <c r="AF34" s="84">
        <v>321</v>
      </c>
      <c r="AG34" s="86">
        <v>3.2245102963335007E-2</v>
      </c>
      <c r="AH34" s="84">
        <v>244</v>
      </c>
      <c r="AI34" s="86">
        <v>2.4791709002235318E-2</v>
      </c>
      <c r="AJ34" s="84">
        <v>236</v>
      </c>
      <c r="AK34" s="86">
        <v>2.5286617379192113E-2</v>
      </c>
      <c r="AL34" s="84">
        <v>45</v>
      </c>
      <c r="AM34" s="86">
        <v>2.0910780669144983E-2</v>
      </c>
      <c r="AN34" s="84"/>
    </row>
    <row r="35" spans="2:40" x14ac:dyDescent="0.2">
      <c r="B35" s="84" t="s">
        <v>26</v>
      </c>
      <c r="C35" s="85">
        <v>268</v>
      </c>
      <c r="D35" s="84">
        <v>263</v>
      </c>
      <c r="E35" s="86">
        <v>8.6187121087989513E-3</v>
      </c>
      <c r="F35" s="84">
        <v>195</v>
      </c>
      <c r="G35" s="86">
        <v>7.9229644076060455E-3</v>
      </c>
      <c r="H35" s="184">
        <v>184</v>
      </c>
      <c r="I35" s="131"/>
      <c r="J35" s="86">
        <v>7.5341904839898452E-3</v>
      </c>
      <c r="K35" s="84">
        <v>166</v>
      </c>
      <c r="L35" s="86">
        <v>7.2874138460863073E-3</v>
      </c>
      <c r="M35" s="84">
        <v>45</v>
      </c>
      <c r="N35" s="86">
        <v>9.449811003779925E-3</v>
      </c>
      <c r="O35" s="84"/>
      <c r="P35" s="265">
        <v>29</v>
      </c>
      <c r="Q35" s="131"/>
      <c r="R35" s="84">
        <v>29</v>
      </c>
      <c r="S35" s="86">
        <v>2.1220547343772868E-3</v>
      </c>
      <c r="T35" s="84">
        <v>20</v>
      </c>
      <c r="U35" s="86">
        <v>1.7972681524083393E-3</v>
      </c>
      <c r="V35" s="84">
        <v>22</v>
      </c>
      <c r="W35" s="86">
        <v>1.9958269073754877E-3</v>
      </c>
      <c r="X35" s="84">
        <v>16</v>
      </c>
      <c r="Y35" s="86">
        <v>1.5810276679841897E-3</v>
      </c>
      <c r="Z35" s="84">
        <v>4</v>
      </c>
      <c r="AA35" s="86">
        <v>1.9038553069966682E-3</v>
      </c>
      <c r="AB35" s="84"/>
      <c r="AC35" s="85">
        <v>200</v>
      </c>
      <c r="AD35" s="84">
        <v>196</v>
      </c>
      <c r="AE35" s="86">
        <v>1.5659955257270694E-2</v>
      </c>
      <c r="AF35" s="84">
        <v>145</v>
      </c>
      <c r="AG35" s="86">
        <v>1.4565544952285283E-2</v>
      </c>
      <c r="AH35" s="84">
        <v>137</v>
      </c>
      <c r="AI35" s="86">
        <v>1.3919934972566552E-2</v>
      </c>
      <c r="AJ35" s="84">
        <v>129</v>
      </c>
      <c r="AK35" s="86">
        <v>1.3821922211507553E-2</v>
      </c>
      <c r="AL35" s="84">
        <v>37</v>
      </c>
      <c r="AM35" s="86">
        <v>1.7193308550185873E-2</v>
      </c>
      <c r="AN35" s="84"/>
    </row>
    <row r="36" spans="2:40" x14ac:dyDescent="0.2">
      <c r="B36" s="84" t="s">
        <v>27</v>
      </c>
      <c r="C36" s="85">
        <v>1246</v>
      </c>
      <c r="D36" s="84">
        <v>1204</v>
      </c>
      <c r="E36" s="86">
        <v>3.9456005243322954E-2</v>
      </c>
      <c r="F36" s="84">
        <v>852</v>
      </c>
      <c r="G36" s="86">
        <v>3.4617259873232567E-2</v>
      </c>
      <c r="H36" s="184">
        <v>851</v>
      </c>
      <c r="I36" s="131"/>
      <c r="J36" s="86">
        <v>3.4845630988453037E-2</v>
      </c>
      <c r="K36" s="84">
        <v>595</v>
      </c>
      <c r="L36" s="86">
        <v>2.6120549629044296E-2</v>
      </c>
      <c r="M36" s="84">
        <v>302</v>
      </c>
      <c r="N36" s="86">
        <v>6.3418731625367486E-2</v>
      </c>
      <c r="O36" s="84"/>
      <c r="P36" s="265">
        <v>762</v>
      </c>
      <c r="Q36" s="131"/>
      <c r="R36" s="84">
        <v>736</v>
      </c>
      <c r="S36" s="86">
        <v>5.3856285672471825E-2</v>
      </c>
      <c r="T36" s="84">
        <v>508</v>
      </c>
      <c r="U36" s="86">
        <v>4.5650611071171819E-2</v>
      </c>
      <c r="V36" s="84">
        <v>504</v>
      </c>
      <c r="W36" s="86">
        <v>4.5722580059874805E-2</v>
      </c>
      <c r="X36" s="84">
        <v>333</v>
      </c>
      <c r="Y36" s="86">
        <v>3.2905138339920946E-2</v>
      </c>
      <c r="Z36" s="84">
        <v>175</v>
      </c>
      <c r="AA36" s="86">
        <v>8.3293669681104229E-2</v>
      </c>
      <c r="AB36" s="84"/>
      <c r="AC36" s="85">
        <v>353</v>
      </c>
      <c r="AD36" s="84">
        <v>343</v>
      </c>
      <c r="AE36" s="86">
        <v>2.7404921700223715E-2</v>
      </c>
      <c r="AF36" s="84">
        <v>249</v>
      </c>
      <c r="AG36" s="86">
        <v>2.5012556504269211E-2</v>
      </c>
      <c r="AH36" s="84">
        <v>258</v>
      </c>
      <c r="AI36" s="86">
        <v>2.621418410892095E-2</v>
      </c>
      <c r="AJ36" s="84">
        <v>195</v>
      </c>
      <c r="AK36" s="86">
        <v>2.0893603342976536E-2</v>
      </c>
      <c r="AL36" s="84">
        <v>100</v>
      </c>
      <c r="AM36" s="86">
        <v>4.6468401486988845E-2</v>
      </c>
      <c r="AN36" s="84"/>
    </row>
    <row r="37" spans="2:40" x14ac:dyDescent="0.2">
      <c r="B37" s="84" t="s">
        <v>28</v>
      </c>
      <c r="C37" s="85">
        <v>1993</v>
      </c>
      <c r="D37" s="84">
        <v>1858</v>
      </c>
      <c r="E37" s="86">
        <v>6.0888087825659513E-2</v>
      </c>
      <c r="F37" s="84">
        <v>1362</v>
      </c>
      <c r="G37" s="86">
        <v>5.5338859093125303E-2</v>
      </c>
      <c r="H37" s="184">
        <v>1568</v>
      </c>
      <c r="I37" s="131"/>
      <c r="J37" s="86">
        <v>6.4204405863565642E-2</v>
      </c>
      <c r="K37" s="84">
        <v>1523</v>
      </c>
      <c r="L37" s="86">
        <v>6.6859827033671368E-2</v>
      </c>
      <c r="M37" s="84">
        <v>240</v>
      </c>
      <c r="N37" s="86">
        <v>5.03989920201596E-2</v>
      </c>
      <c r="O37" s="84"/>
      <c r="P37" s="265">
        <v>845</v>
      </c>
      <c r="Q37" s="131"/>
      <c r="R37" s="84">
        <v>800</v>
      </c>
      <c r="S37" s="86">
        <v>5.853944094833894E-2</v>
      </c>
      <c r="T37" s="84">
        <v>573</v>
      </c>
      <c r="U37" s="86">
        <v>5.1491732566498923E-2</v>
      </c>
      <c r="V37" s="84">
        <v>694</v>
      </c>
      <c r="W37" s="86">
        <v>6.2959266987208565E-2</v>
      </c>
      <c r="X37" s="84">
        <v>685</v>
      </c>
      <c r="Y37" s="86">
        <v>6.768774703557312E-2</v>
      </c>
      <c r="Z37" s="84">
        <v>113</v>
      </c>
      <c r="AA37" s="86">
        <v>5.3783912422655879E-2</v>
      </c>
      <c r="AB37" s="84"/>
      <c r="AC37" s="85">
        <v>830</v>
      </c>
      <c r="AD37" s="84">
        <v>766</v>
      </c>
      <c r="AE37" s="86">
        <v>6.1201661872802814E-2</v>
      </c>
      <c r="AF37" s="84">
        <v>581</v>
      </c>
      <c r="AG37" s="86">
        <v>5.8362631843294828E-2</v>
      </c>
      <c r="AH37" s="84">
        <v>635</v>
      </c>
      <c r="AI37" s="86">
        <v>6.4519406624669789E-2</v>
      </c>
      <c r="AJ37" s="84">
        <v>605</v>
      </c>
      <c r="AK37" s="86">
        <v>6.4823743705132331E-2</v>
      </c>
      <c r="AL37" s="84">
        <v>102</v>
      </c>
      <c r="AM37" s="86">
        <v>4.7397769516728624E-2</v>
      </c>
      <c r="AN37" s="84"/>
    </row>
    <row r="38" spans="2:40" x14ac:dyDescent="0.2">
      <c r="B38" s="84" t="s">
        <v>29</v>
      </c>
      <c r="C38" s="85">
        <v>302</v>
      </c>
      <c r="D38" s="84">
        <v>294</v>
      </c>
      <c r="E38" s="86">
        <v>9.634605931509093E-3</v>
      </c>
      <c r="F38" s="84">
        <v>263</v>
      </c>
      <c r="G38" s="86">
        <v>1.0685844303591744E-2</v>
      </c>
      <c r="H38" s="184">
        <v>226</v>
      </c>
      <c r="I38" s="131"/>
      <c r="J38" s="86">
        <v>9.253951355335353E-3</v>
      </c>
      <c r="K38" s="84">
        <v>216</v>
      </c>
      <c r="L38" s="86">
        <v>9.4824180165942323E-3</v>
      </c>
      <c r="M38" s="84">
        <v>47</v>
      </c>
      <c r="N38" s="86">
        <v>9.8698026039479216E-3</v>
      </c>
      <c r="O38" s="84"/>
      <c r="P38" s="265">
        <v>108</v>
      </c>
      <c r="Q38" s="131"/>
      <c r="R38" s="84">
        <v>108</v>
      </c>
      <c r="S38" s="86">
        <v>7.9028245280257578E-3</v>
      </c>
      <c r="T38" s="84">
        <v>105</v>
      </c>
      <c r="U38" s="86">
        <v>9.4356578001437812E-3</v>
      </c>
      <c r="V38" s="84">
        <v>91</v>
      </c>
      <c r="W38" s="86">
        <v>8.255465844144062E-3</v>
      </c>
      <c r="X38" s="84">
        <v>94</v>
      </c>
      <c r="Y38" s="86">
        <v>9.2885375494071148E-3</v>
      </c>
      <c r="Z38" s="84">
        <v>11</v>
      </c>
      <c r="AA38" s="86">
        <v>5.235602094240838E-3</v>
      </c>
      <c r="AB38" s="84"/>
      <c r="AC38" s="85">
        <v>151</v>
      </c>
      <c r="AD38" s="84">
        <v>146</v>
      </c>
      <c r="AE38" s="86">
        <v>1.1665068712048577E-2</v>
      </c>
      <c r="AF38" s="84">
        <v>125</v>
      </c>
      <c r="AG38" s="86">
        <v>1.2556504269211451E-2</v>
      </c>
      <c r="AH38" s="84">
        <v>103</v>
      </c>
      <c r="AI38" s="86">
        <v>1.0465352570615729E-2</v>
      </c>
      <c r="AJ38" s="84">
        <v>92</v>
      </c>
      <c r="AK38" s="86">
        <v>9.8574949105325188E-3</v>
      </c>
      <c r="AL38" s="84">
        <v>31</v>
      </c>
      <c r="AM38" s="86">
        <v>1.4405204460966542E-2</v>
      </c>
      <c r="AN38" s="84"/>
    </row>
    <row r="39" spans="2:40" x14ac:dyDescent="0.2">
      <c r="B39" s="84" t="s">
        <v>30</v>
      </c>
      <c r="C39" s="85">
        <v>781</v>
      </c>
      <c r="D39" s="84">
        <v>743</v>
      </c>
      <c r="E39" s="86">
        <v>2.43486809765689E-2</v>
      </c>
      <c r="F39" s="84">
        <v>591</v>
      </c>
      <c r="G39" s="86">
        <v>2.4012676743052169E-2</v>
      </c>
      <c r="H39" s="184">
        <v>624</v>
      </c>
      <c r="I39" s="131"/>
      <c r="J39" s="86">
        <v>2.5550732945704691E-2</v>
      </c>
      <c r="K39" s="84">
        <v>603</v>
      </c>
      <c r="L39" s="86">
        <v>2.6471750296325564E-2</v>
      </c>
      <c r="M39" s="84">
        <v>124</v>
      </c>
      <c r="N39" s="86">
        <v>2.6039479210415793E-2</v>
      </c>
      <c r="O39" s="84"/>
      <c r="P39" s="265">
        <v>463</v>
      </c>
      <c r="Q39" s="131"/>
      <c r="R39" s="84">
        <v>443</v>
      </c>
      <c r="S39" s="86">
        <v>3.241621542514269E-2</v>
      </c>
      <c r="T39" s="84">
        <v>369</v>
      </c>
      <c r="U39" s="86">
        <v>3.3159597411933861E-2</v>
      </c>
      <c r="V39" s="84">
        <v>390</v>
      </c>
      <c r="W39" s="86">
        <v>3.5380567903474554E-2</v>
      </c>
      <c r="X39" s="84">
        <v>368</v>
      </c>
      <c r="Y39" s="86">
        <v>3.6363636363636362E-2</v>
      </c>
      <c r="Z39" s="84">
        <v>87</v>
      </c>
      <c r="AA39" s="86">
        <v>4.1408852927177532E-2</v>
      </c>
      <c r="AB39" s="84"/>
      <c r="AC39" s="85">
        <v>213</v>
      </c>
      <c r="AD39" s="84">
        <v>199</v>
      </c>
      <c r="AE39" s="86">
        <v>1.5899648449984021E-2</v>
      </c>
      <c r="AF39" s="84">
        <v>143</v>
      </c>
      <c r="AG39" s="86">
        <v>1.4364640883977901E-2</v>
      </c>
      <c r="AH39" s="84">
        <v>151</v>
      </c>
      <c r="AI39" s="86">
        <v>1.5342410079252184E-2</v>
      </c>
      <c r="AJ39" s="84">
        <v>150</v>
      </c>
      <c r="AK39" s="86">
        <v>1.6072002571520413E-2</v>
      </c>
      <c r="AL39" s="84">
        <v>33</v>
      </c>
      <c r="AM39" s="86">
        <v>1.5334572490706321E-2</v>
      </c>
      <c r="AN39" s="84"/>
    </row>
    <row r="40" spans="2:40" x14ac:dyDescent="0.2">
      <c r="B40" s="84" t="s">
        <v>31</v>
      </c>
      <c r="C40" s="85">
        <v>351</v>
      </c>
      <c r="D40" s="84">
        <v>320</v>
      </c>
      <c r="E40" s="86">
        <v>1.0486645911846632E-2</v>
      </c>
      <c r="F40" s="84">
        <v>234</v>
      </c>
      <c r="G40" s="86">
        <v>9.5075572891272549E-3</v>
      </c>
      <c r="H40" s="184">
        <v>238</v>
      </c>
      <c r="I40" s="131"/>
      <c r="J40" s="86">
        <v>9.7453116042912121E-3</v>
      </c>
      <c r="K40" s="84">
        <v>217</v>
      </c>
      <c r="L40" s="86">
        <v>9.5263181000043908E-3</v>
      </c>
      <c r="M40" s="84">
        <v>46</v>
      </c>
      <c r="N40" s="86">
        <v>9.6598068038639233E-3</v>
      </c>
      <c r="O40" s="84"/>
      <c r="P40" s="265">
        <v>108</v>
      </c>
      <c r="Q40" s="131"/>
      <c r="R40" s="84">
        <v>97</v>
      </c>
      <c r="S40" s="86">
        <v>7.0979072149860972E-3</v>
      </c>
      <c r="T40" s="84">
        <v>69</v>
      </c>
      <c r="U40" s="86">
        <v>6.2005751258087704E-3</v>
      </c>
      <c r="V40" s="84">
        <v>64</v>
      </c>
      <c r="W40" s="86">
        <v>5.8060419123650547E-3</v>
      </c>
      <c r="X40" s="84">
        <v>57</v>
      </c>
      <c r="Y40" s="86">
        <v>5.6324110671936755E-3</v>
      </c>
      <c r="Z40" s="84">
        <v>21</v>
      </c>
      <c r="AA40" s="86">
        <v>9.9952403617325075E-3</v>
      </c>
      <c r="AB40" s="84"/>
      <c r="AC40" s="85">
        <v>192</v>
      </c>
      <c r="AD40" s="84">
        <v>178</v>
      </c>
      <c r="AE40" s="86">
        <v>1.4221796100990731E-2</v>
      </c>
      <c r="AF40" s="84">
        <v>131</v>
      </c>
      <c r="AG40" s="86">
        <v>1.3159216474133602E-2</v>
      </c>
      <c r="AH40" s="84">
        <v>137</v>
      </c>
      <c r="AI40" s="86">
        <v>1.3919934972566552E-2</v>
      </c>
      <c r="AJ40" s="84">
        <v>122</v>
      </c>
      <c r="AK40" s="86">
        <v>1.3071895424836602E-2</v>
      </c>
      <c r="AL40" s="84">
        <v>21</v>
      </c>
      <c r="AM40" s="86">
        <v>9.7583643122676582E-3</v>
      </c>
      <c r="AN40" s="84"/>
    </row>
    <row r="41" spans="2:40" x14ac:dyDescent="0.2">
      <c r="B41" s="84" t="s">
        <v>32</v>
      </c>
      <c r="C41" s="85">
        <v>267</v>
      </c>
      <c r="D41" s="84">
        <v>264</v>
      </c>
      <c r="E41" s="86">
        <v>8.6514828772734729E-3</v>
      </c>
      <c r="F41" s="84">
        <v>228</v>
      </c>
      <c r="G41" s="86">
        <v>9.2637737688932228E-3</v>
      </c>
      <c r="H41" s="184">
        <v>207</v>
      </c>
      <c r="I41" s="131"/>
      <c r="J41" s="86">
        <v>8.4759642944885766E-3</v>
      </c>
      <c r="K41" s="84">
        <v>224</v>
      </c>
      <c r="L41" s="86">
        <v>9.8336186838755002E-3</v>
      </c>
      <c r="M41" s="84">
        <v>33</v>
      </c>
      <c r="N41" s="86">
        <v>6.929861402771945E-3</v>
      </c>
      <c r="O41" s="84"/>
      <c r="P41" s="265">
        <v>94</v>
      </c>
      <c r="Q41" s="131"/>
      <c r="R41" s="84">
        <v>94</v>
      </c>
      <c r="S41" s="86">
        <v>6.8783843114298259E-3</v>
      </c>
      <c r="T41" s="84">
        <v>76</v>
      </c>
      <c r="U41" s="86">
        <v>6.8296189791516894E-3</v>
      </c>
      <c r="V41" s="84">
        <v>68</v>
      </c>
      <c r="W41" s="86">
        <v>6.1689195318878707E-3</v>
      </c>
      <c r="X41" s="84">
        <v>73</v>
      </c>
      <c r="Y41" s="86">
        <v>7.2134387351778656E-3</v>
      </c>
      <c r="Z41" s="84">
        <v>13</v>
      </c>
      <c r="AA41" s="86">
        <v>6.1875297477391716E-3</v>
      </c>
      <c r="AB41" s="84"/>
      <c r="AC41" s="85">
        <v>131</v>
      </c>
      <c r="AD41" s="84">
        <v>130</v>
      </c>
      <c r="AE41" s="86">
        <v>1.0386705017577502E-2</v>
      </c>
      <c r="AF41" s="84">
        <v>116</v>
      </c>
      <c r="AG41" s="86">
        <v>1.1652435961828227E-2</v>
      </c>
      <c r="AH41" s="84">
        <v>104</v>
      </c>
      <c r="AI41" s="86">
        <v>1.0566957935378988E-2</v>
      </c>
      <c r="AJ41" s="84">
        <v>116</v>
      </c>
      <c r="AK41" s="86">
        <v>1.2429015321975784E-2</v>
      </c>
      <c r="AL41" s="84">
        <v>19</v>
      </c>
      <c r="AM41" s="86">
        <v>8.8289962825278817E-3</v>
      </c>
      <c r="AN41" s="84"/>
    </row>
    <row r="42" spans="2:40" x14ac:dyDescent="0.2">
      <c r="B42" s="84" t="s">
        <v>33</v>
      </c>
      <c r="C42" s="85">
        <v>611</v>
      </c>
      <c r="D42" s="84">
        <v>594</v>
      </c>
      <c r="E42" s="86">
        <v>1.9465836473865312E-2</v>
      </c>
      <c r="F42" s="84">
        <v>517</v>
      </c>
      <c r="G42" s="86">
        <v>2.100601332683244E-2</v>
      </c>
      <c r="H42" s="184">
        <v>488</v>
      </c>
      <c r="I42" s="131"/>
      <c r="J42" s="86">
        <v>1.9981983457538287E-2</v>
      </c>
      <c r="K42" s="84">
        <v>499</v>
      </c>
      <c r="L42" s="86">
        <v>2.1906141621669081E-2</v>
      </c>
      <c r="M42" s="84">
        <v>77</v>
      </c>
      <c r="N42" s="86">
        <v>1.616967660646787E-2</v>
      </c>
      <c r="O42" s="84"/>
      <c r="P42" s="265">
        <v>309</v>
      </c>
      <c r="Q42" s="131"/>
      <c r="R42" s="84">
        <v>306</v>
      </c>
      <c r="S42" s="86">
        <v>2.2391336162739646E-2</v>
      </c>
      <c r="T42" s="84">
        <v>262</v>
      </c>
      <c r="U42" s="86">
        <v>2.3544212796549245E-2</v>
      </c>
      <c r="V42" s="84">
        <v>255</v>
      </c>
      <c r="W42" s="86">
        <v>2.3133448244579517E-2</v>
      </c>
      <c r="X42" s="84">
        <v>265</v>
      </c>
      <c r="Y42" s="86">
        <v>2.6185770750988144E-2</v>
      </c>
      <c r="Z42" s="84">
        <v>22</v>
      </c>
      <c r="AA42" s="86">
        <v>1.0471204188481676E-2</v>
      </c>
      <c r="AB42" s="84"/>
      <c r="AC42" s="85">
        <v>225</v>
      </c>
      <c r="AD42" s="84">
        <v>220</v>
      </c>
      <c r="AE42" s="86">
        <v>1.7577500798977311E-2</v>
      </c>
      <c r="AF42" s="84">
        <v>196</v>
      </c>
      <c r="AG42" s="86">
        <v>1.9688598694123555E-2</v>
      </c>
      <c r="AH42" s="84">
        <v>174</v>
      </c>
      <c r="AI42" s="86">
        <v>1.7679333468807151E-2</v>
      </c>
      <c r="AJ42" s="84">
        <v>175</v>
      </c>
      <c r="AK42" s="86">
        <v>1.8750669666773814E-2</v>
      </c>
      <c r="AL42" s="84">
        <v>45</v>
      </c>
      <c r="AM42" s="86">
        <v>2.0910780669144983E-2</v>
      </c>
      <c r="AN42" s="84"/>
    </row>
    <row r="43" spans="2:40" x14ac:dyDescent="0.2">
      <c r="B43" s="84" t="s">
        <v>34</v>
      </c>
      <c r="C43" s="85">
        <v>1476</v>
      </c>
      <c r="D43" s="84">
        <v>1446</v>
      </c>
      <c r="E43" s="86">
        <v>4.7386531214156973E-2</v>
      </c>
      <c r="F43" s="84">
        <v>1158</v>
      </c>
      <c r="G43" s="86">
        <v>4.7050219405168209E-2</v>
      </c>
      <c r="H43" s="184">
        <v>1171</v>
      </c>
      <c r="I43" s="131"/>
      <c r="J43" s="86">
        <v>4.7948570960609289E-2</v>
      </c>
      <c r="K43" s="84">
        <v>1148</v>
      </c>
      <c r="L43" s="86">
        <v>5.0397295754861932E-2</v>
      </c>
      <c r="M43" s="84">
        <v>242</v>
      </c>
      <c r="N43" s="86">
        <v>5.0818983620327593E-2</v>
      </c>
      <c r="O43" s="84"/>
      <c r="P43" s="265">
        <v>697</v>
      </c>
      <c r="Q43" s="131"/>
      <c r="R43" s="84">
        <v>678</v>
      </c>
      <c r="S43" s="86">
        <v>4.9612176203717252E-2</v>
      </c>
      <c r="T43" s="84">
        <v>557</v>
      </c>
      <c r="U43" s="86">
        <v>5.0053918044572251E-2</v>
      </c>
      <c r="V43" s="84">
        <v>551</v>
      </c>
      <c r="W43" s="86">
        <v>4.9986392089267896E-2</v>
      </c>
      <c r="X43" s="84">
        <v>552</v>
      </c>
      <c r="Y43" s="86">
        <v>5.4545454545454543E-2</v>
      </c>
      <c r="Z43" s="84">
        <v>111</v>
      </c>
      <c r="AA43" s="86">
        <v>5.2831984769157542E-2</v>
      </c>
      <c r="AB43" s="84"/>
      <c r="AC43" s="85">
        <v>612</v>
      </c>
      <c r="AD43" s="84">
        <v>603</v>
      </c>
      <c r="AE43" s="86">
        <v>4.8178331735378714E-2</v>
      </c>
      <c r="AF43" s="84">
        <v>468</v>
      </c>
      <c r="AG43" s="86">
        <v>4.7011551983927674E-2</v>
      </c>
      <c r="AH43" s="84">
        <v>482</v>
      </c>
      <c r="AI43" s="86">
        <v>4.8973785815891076E-2</v>
      </c>
      <c r="AJ43" s="84">
        <v>466</v>
      </c>
      <c r="AK43" s="86">
        <v>4.993035465552341E-2</v>
      </c>
      <c r="AL43" s="84">
        <v>113</v>
      </c>
      <c r="AM43" s="86">
        <v>5.25092936802974E-2</v>
      </c>
      <c r="AN43" s="84"/>
    </row>
    <row r="44" spans="2:40" x14ac:dyDescent="0.2">
      <c r="B44" s="84" t="s">
        <v>35</v>
      </c>
      <c r="C44" s="85">
        <v>603</v>
      </c>
      <c r="D44" s="84">
        <v>591</v>
      </c>
      <c r="E44" s="86">
        <v>1.9367524168441751E-2</v>
      </c>
      <c r="F44" s="84">
        <v>476</v>
      </c>
      <c r="G44" s="86">
        <v>1.9340159271899887E-2</v>
      </c>
      <c r="H44" s="184">
        <v>345</v>
      </c>
      <c r="I44" s="131"/>
      <c r="J44" s="86">
        <v>1.412660715748096E-2</v>
      </c>
      <c r="K44" s="84">
        <v>336</v>
      </c>
      <c r="L44" s="86">
        <v>1.4750428025813249E-2</v>
      </c>
      <c r="M44" s="84">
        <v>119</v>
      </c>
      <c r="N44" s="86">
        <v>2.49895002099958E-2</v>
      </c>
      <c r="O44" s="84"/>
      <c r="P44" s="265">
        <v>435</v>
      </c>
      <c r="Q44" s="131"/>
      <c r="R44" s="84">
        <v>428</v>
      </c>
      <c r="S44" s="86">
        <v>3.1318600907361334E-2</v>
      </c>
      <c r="T44" s="84">
        <v>340</v>
      </c>
      <c r="U44" s="86">
        <v>3.0553558590941769E-2</v>
      </c>
      <c r="V44" s="84">
        <v>254</v>
      </c>
      <c r="W44" s="86">
        <v>2.3042728839698812E-2</v>
      </c>
      <c r="X44" s="84">
        <v>250</v>
      </c>
      <c r="Y44" s="86">
        <v>2.4703557312252964E-2</v>
      </c>
      <c r="Z44" s="84">
        <v>81</v>
      </c>
      <c r="AA44" s="86">
        <v>3.8553069966682535E-2</v>
      </c>
      <c r="AB44" s="84"/>
      <c r="AC44" s="85">
        <v>107</v>
      </c>
      <c r="AD44" s="84">
        <v>103</v>
      </c>
      <c r="AE44" s="86">
        <v>8.2294662831575577E-3</v>
      </c>
      <c r="AF44" s="84">
        <v>82</v>
      </c>
      <c r="AG44" s="86">
        <v>8.2370668006027121E-3</v>
      </c>
      <c r="AH44" s="84">
        <v>58</v>
      </c>
      <c r="AI44" s="86">
        <v>5.893111156269051E-3</v>
      </c>
      <c r="AJ44" s="84">
        <v>56</v>
      </c>
      <c r="AK44" s="86">
        <v>6.0002142933676204E-3</v>
      </c>
      <c r="AL44" s="84">
        <v>28</v>
      </c>
      <c r="AM44" s="86">
        <v>1.3011152416356878E-2</v>
      </c>
      <c r="AN44" s="84"/>
    </row>
    <row r="45" spans="2:40" x14ac:dyDescent="0.2">
      <c r="B45" s="84" t="s">
        <v>36</v>
      </c>
      <c r="C45" s="85">
        <v>870</v>
      </c>
      <c r="D45" s="84">
        <v>842</v>
      </c>
      <c r="E45" s="86">
        <v>2.7592987055546452E-2</v>
      </c>
      <c r="F45" s="84">
        <v>720</v>
      </c>
      <c r="G45" s="86">
        <v>2.9254022428083861E-2</v>
      </c>
      <c r="H45" s="184">
        <v>602</v>
      </c>
      <c r="I45" s="131"/>
      <c r="J45" s="86">
        <v>2.4649905822618952E-2</v>
      </c>
      <c r="K45" s="84">
        <v>644</v>
      </c>
      <c r="L45" s="86">
        <v>2.827165371614206E-2</v>
      </c>
      <c r="M45" s="84">
        <v>160</v>
      </c>
      <c r="N45" s="86">
        <v>3.3599328013439733E-2</v>
      </c>
      <c r="O45" s="84"/>
      <c r="P45" s="265">
        <v>271</v>
      </c>
      <c r="Q45" s="131"/>
      <c r="R45" s="84">
        <v>264</v>
      </c>
      <c r="S45" s="86">
        <v>1.9318015512951852E-2</v>
      </c>
      <c r="T45" s="84">
        <v>232</v>
      </c>
      <c r="U45" s="86">
        <v>2.0848310567936738E-2</v>
      </c>
      <c r="V45" s="84">
        <v>193</v>
      </c>
      <c r="W45" s="86">
        <v>1.7508845141975867E-2</v>
      </c>
      <c r="X45" s="84">
        <v>212</v>
      </c>
      <c r="Y45" s="86">
        <v>2.0948616600790514E-2</v>
      </c>
      <c r="Z45" s="84">
        <v>50</v>
      </c>
      <c r="AA45" s="86">
        <v>2.3798191337458353E-2</v>
      </c>
      <c r="AB45" s="84"/>
      <c r="AC45" s="85">
        <v>467</v>
      </c>
      <c r="AD45" s="84">
        <v>450</v>
      </c>
      <c r="AE45" s="86">
        <v>3.5953978906999043E-2</v>
      </c>
      <c r="AF45" s="84">
        <v>375</v>
      </c>
      <c r="AG45" s="86">
        <v>3.7669512807634357E-2</v>
      </c>
      <c r="AH45" s="84">
        <v>310</v>
      </c>
      <c r="AI45" s="86">
        <v>3.1497663076610442E-2</v>
      </c>
      <c r="AJ45" s="84">
        <v>331</v>
      </c>
      <c r="AK45" s="86">
        <v>3.5465552341155039E-2</v>
      </c>
      <c r="AL45" s="84">
        <v>91</v>
      </c>
      <c r="AM45" s="86">
        <v>4.2286245353159849E-2</v>
      </c>
      <c r="AN45" s="84"/>
    </row>
    <row r="46" spans="2:40" x14ac:dyDescent="0.2">
      <c r="B46" s="84" t="s">
        <v>37</v>
      </c>
      <c r="C46" s="85">
        <v>1667</v>
      </c>
      <c r="D46" s="84">
        <v>1646</v>
      </c>
      <c r="E46" s="86">
        <v>5.3940684909061121E-2</v>
      </c>
      <c r="F46" s="84">
        <v>1247</v>
      </c>
      <c r="G46" s="86">
        <v>5.0666341621973018E-2</v>
      </c>
      <c r="H46" s="184">
        <v>1525</v>
      </c>
      <c r="I46" s="131"/>
      <c r="J46" s="86">
        <v>6.2443698304807144E-2</v>
      </c>
      <c r="K46" s="84">
        <v>1471</v>
      </c>
      <c r="L46" s="86">
        <v>6.457702269634312E-2</v>
      </c>
      <c r="M46" s="84">
        <v>191</v>
      </c>
      <c r="N46" s="86">
        <v>4.0109197816043676E-2</v>
      </c>
      <c r="O46" s="84"/>
      <c r="P46" s="265">
        <v>418</v>
      </c>
      <c r="Q46" s="131"/>
      <c r="R46" s="84">
        <v>414</v>
      </c>
      <c r="S46" s="86">
        <v>3.0294160690765404E-2</v>
      </c>
      <c r="T46" s="84">
        <v>334</v>
      </c>
      <c r="U46" s="86">
        <v>3.0014378145219268E-2</v>
      </c>
      <c r="V46" s="84">
        <v>383</v>
      </c>
      <c r="W46" s="86">
        <v>3.4745532069309623E-2</v>
      </c>
      <c r="X46" s="84">
        <v>377</v>
      </c>
      <c r="Y46" s="86">
        <v>3.725296442687747E-2</v>
      </c>
      <c r="Z46" s="84">
        <v>35</v>
      </c>
      <c r="AA46" s="86">
        <v>1.6658733936220846E-2</v>
      </c>
      <c r="AB46" s="84"/>
      <c r="AC46" s="85">
        <v>865</v>
      </c>
      <c r="AD46" s="84">
        <v>856</v>
      </c>
      <c r="AE46" s="86">
        <v>6.8392457654202626E-2</v>
      </c>
      <c r="AF46" s="84">
        <v>603</v>
      </c>
      <c r="AG46" s="86">
        <v>6.0572576594676041E-2</v>
      </c>
      <c r="AH46" s="84">
        <v>797</v>
      </c>
      <c r="AI46" s="86">
        <v>8.097947571631782E-2</v>
      </c>
      <c r="AJ46" s="84">
        <v>767</v>
      </c>
      <c r="AK46" s="86">
        <v>8.2181506482374364E-2</v>
      </c>
      <c r="AL46" s="84">
        <v>120</v>
      </c>
      <c r="AM46" s="86">
        <v>5.5762081784386616E-2</v>
      </c>
      <c r="AN46" s="84"/>
    </row>
    <row r="47" spans="2:40" x14ac:dyDescent="0.2">
      <c r="B47" s="84" t="s">
        <v>38</v>
      </c>
      <c r="C47" s="85">
        <v>48</v>
      </c>
      <c r="D47" s="84">
        <v>33</v>
      </c>
      <c r="E47" s="86">
        <v>1.0814353596591841E-3</v>
      </c>
      <c r="F47" s="84">
        <v>22</v>
      </c>
      <c r="G47" s="86">
        <v>8.9387290752478469E-4</v>
      </c>
      <c r="H47" s="184">
        <v>22</v>
      </c>
      <c r="I47" s="131"/>
      <c r="J47" s="86">
        <v>9.0082712308574232E-4</v>
      </c>
      <c r="K47" s="84">
        <v>19</v>
      </c>
      <c r="L47" s="86">
        <v>8.3410158479301107E-4</v>
      </c>
      <c r="M47" s="84">
        <v>9</v>
      </c>
      <c r="N47" s="86">
        <v>1.8899622007559848E-3</v>
      </c>
      <c r="O47" s="84"/>
      <c r="P47" s="265">
        <v>3</v>
      </c>
      <c r="Q47" s="131"/>
      <c r="R47" s="84">
        <v>2</v>
      </c>
      <c r="S47" s="86">
        <v>1.4634860237084735E-4</v>
      </c>
      <c r="T47" s="84">
        <v>1</v>
      </c>
      <c r="U47" s="86">
        <v>8.986340762041697E-5</v>
      </c>
      <c r="V47" s="84">
        <v>2</v>
      </c>
      <c r="W47" s="86">
        <v>1.8143880976140796E-4</v>
      </c>
      <c r="X47" s="84">
        <v>2</v>
      </c>
      <c r="Y47" s="86">
        <v>1.9762845849802371E-4</v>
      </c>
      <c r="Z47" s="84">
        <v>0</v>
      </c>
      <c r="AA47" s="86">
        <v>0</v>
      </c>
      <c r="AB47" s="84"/>
      <c r="AC47" s="85">
        <v>39</v>
      </c>
      <c r="AD47" s="84">
        <v>27</v>
      </c>
      <c r="AE47" s="86">
        <v>2.1572387344199425E-3</v>
      </c>
      <c r="AF47" s="84">
        <v>17</v>
      </c>
      <c r="AG47" s="86">
        <v>1.7076845806127574E-3</v>
      </c>
      <c r="AH47" s="84">
        <v>18</v>
      </c>
      <c r="AI47" s="86">
        <v>1.828896565738671E-3</v>
      </c>
      <c r="AJ47" s="84">
        <v>13</v>
      </c>
      <c r="AK47" s="86">
        <v>1.392906889531769E-3</v>
      </c>
      <c r="AL47" s="84">
        <v>9</v>
      </c>
      <c r="AM47" s="86">
        <v>4.1821561338289959E-3</v>
      </c>
      <c r="AN47" s="84"/>
    </row>
    <row r="48" spans="2:40" x14ac:dyDescent="0.2">
      <c r="B48" s="84" t="s">
        <v>39</v>
      </c>
      <c r="C48" s="85">
        <v>51</v>
      </c>
      <c r="D48" s="84">
        <v>47</v>
      </c>
      <c r="E48" s="86">
        <v>1.5402261183024742E-3</v>
      </c>
      <c r="F48" s="84">
        <v>35</v>
      </c>
      <c r="G48" s="86">
        <v>1.422070534698521E-3</v>
      </c>
      <c r="H48" s="184">
        <v>20</v>
      </c>
      <c r="I48" s="131"/>
      <c r="J48" s="86">
        <v>8.1893374825976577E-4</v>
      </c>
      <c r="K48" s="84">
        <v>18</v>
      </c>
      <c r="L48" s="86">
        <v>7.9020150138285259E-4</v>
      </c>
      <c r="M48" s="84">
        <v>6</v>
      </c>
      <c r="N48" s="86">
        <v>1.25997480050399E-3</v>
      </c>
      <c r="O48" s="84"/>
      <c r="P48" s="265">
        <v>23</v>
      </c>
      <c r="Q48" s="131"/>
      <c r="R48" s="84">
        <v>23</v>
      </c>
      <c r="S48" s="86">
        <v>1.6830089272647445E-3</v>
      </c>
      <c r="T48" s="84">
        <v>15</v>
      </c>
      <c r="U48" s="86">
        <v>1.3479511143062546E-3</v>
      </c>
      <c r="V48" s="84">
        <v>7</v>
      </c>
      <c r="W48" s="86">
        <v>6.3503583416492783E-4</v>
      </c>
      <c r="X48" s="84">
        <v>8</v>
      </c>
      <c r="Y48" s="86">
        <v>7.9051383399209485E-4</v>
      </c>
      <c r="Z48" s="84">
        <v>4</v>
      </c>
      <c r="AA48" s="86">
        <v>1.9038553069966682E-3</v>
      </c>
      <c r="AB48" s="84"/>
      <c r="AC48" s="85">
        <v>15</v>
      </c>
      <c r="AD48" s="84">
        <v>12</v>
      </c>
      <c r="AE48" s="86">
        <v>9.5877277085330771E-4</v>
      </c>
      <c r="AF48" s="84">
        <v>9</v>
      </c>
      <c r="AG48" s="86">
        <v>9.0406830738322451E-4</v>
      </c>
      <c r="AH48" s="84">
        <v>5</v>
      </c>
      <c r="AI48" s="86">
        <v>5.0802682381629748E-4</v>
      </c>
      <c r="AJ48" s="84">
        <v>4</v>
      </c>
      <c r="AK48" s="86">
        <v>4.2858673524054429E-4</v>
      </c>
      <c r="AL48" s="84">
        <v>1</v>
      </c>
      <c r="AM48" s="86">
        <v>4.6468401486988845E-4</v>
      </c>
      <c r="AN48" s="84"/>
    </row>
    <row r="49" ht="15.75" customHeight="1" x14ac:dyDescent="0.2"/>
  </sheetData>
  <mergeCells count="100">
    <mergeCell ref="B2:P2"/>
    <mergeCell ref="I4:P4"/>
    <mergeCell ref="B6:P6"/>
    <mergeCell ref="B7:P7"/>
    <mergeCell ref="C9:N9"/>
    <mergeCell ref="P9:AN9"/>
    <mergeCell ref="C10:C11"/>
    <mergeCell ref="D10:E10"/>
    <mergeCell ref="F10:G10"/>
    <mergeCell ref="H10:J10"/>
    <mergeCell ref="K10:L10"/>
    <mergeCell ref="M10:N10"/>
    <mergeCell ref="P10:AA10"/>
    <mergeCell ref="AC10:AM10"/>
    <mergeCell ref="H11:I11"/>
    <mergeCell ref="P11:Q11"/>
    <mergeCell ref="R11:S11"/>
    <mergeCell ref="T11:U11"/>
    <mergeCell ref="V11:W11"/>
    <mergeCell ref="X11:Y11"/>
    <mergeCell ref="Z11:AA11"/>
    <mergeCell ref="AD11:AE11"/>
    <mergeCell ref="AF11:AG11"/>
    <mergeCell ref="AH11:AI11"/>
    <mergeCell ref="AJ11:AK11"/>
    <mergeCell ref="AL11:AM11"/>
    <mergeCell ref="H12:I12"/>
    <mergeCell ref="P12:Q12"/>
    <mergeCell ref="H13:I13"/>
    <mergeCell ref="P13:Q13"/>
    <mergeCell ref="H14:I14"/>
    <mergeCell ref="P14:Q14"/>
    <mergeCell ref="H15:I15"/>
    <mergeCell ref="P15:Q15"/>
    <mergeCell ref="H16:I16"/>
    <mergeCell ref="P16:Q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P28:Q28"/>
    <mergeCell ref="H29:I29"/>
    <mergeCell ref="P29:Q29"/>
    <mergeCell ref="H30:I30"/>
    <mergeCell ref="P30:Q30"/>
    <mergeCell ref="H31:I31"/>
    <mergeCell ref="P31:Q31"/>
    <mergeCell ref="H32:I32"/>
    <mergeCell ref="P32:Q32"/>
    <mergeCell ref="H33:I33"/>
    <mergeCell ref="P33:Q33"/>
    <mergeCell ref="H34:I34"/>
    <mergeCell ref="P34:Q34"/>
    <mergeCell ref="H35:I35"/>
    <mergeCell ref="P35:Q35"/>
    <mergeCell ref="H36:I36"/>
    <mergeCell ref="P36:Q36"/>
    <mergeCell ref="H37:I37"/>
    <mergeCell ref="P37:Q37"/>
    <mergeCell ref="H38:I38"/>
    <mergeCell ref="P38:Q38"/>
    <mergeCell ref="H39:I39"/>
    <mergeCell ref="P39:Q39"/>
    <mergeCell ref="H40:I40"/>
    <mergeCell ref="P40:Q40"/>
    <mergeCell ref="H41:I41"/>
    <mergeCell ref="P41:Q41"/>
    <mergeCell ref="H42:I42"/>
    <mergeCell ref="P42:Q42"/>
    <mergeCell ref="H43:I43"/>
    <mergeCell ref="P43:Q43"/>
    <mergeCell ref="H44:I44"/>
    <mergeCell ref="P44:Q44"/>
    <mergeCell ref="H45:I45"/>
    <mergeCell ref="P45:Q45"/>
    <mergeCell ref="H46:I46"/>
    <mergeCell ref="P46:Q46"/>
    <mergeCell ref="H47:I47"/>
    <mergeCell ref="P47:Q47"/>
    <mergeCell ref="H48:I48"/>
    <mergeCell ref="P48:Q48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9"/>
  <sheetViews>
    <sheetView showGridLines="0" workbookViewId="0">
      <pane ySplit="4" topLeftCell="A11" activePane="bottomLeft" state="frozenSplit"/>
      <selection pane="bottomLeft" activeCell="B22" sqref="B22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2.42578125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4.85546875" customWidth="1"/>
    <col min="9" max="9" width="2.5703125" customWidth="1"/>
    <col min="10" max="10" width="7.85546875" customWidth="1"/>
    <col min="11" max="11" width="7.42578125" customWidth="1"/>
    <col min="12" max="12" width="7.85546875" customWidth="1"/>
    <col min="13" max="13" width="7.42578125" customWidth="1"/>
    <col min="14" max="14" width="7.85546875" customWidth="1"/>
    <col min="15" max="15" width="7.42578125" customWidth="1"/>
    <col min="16" max="16" width="2.28515625" customWidth="1"/>
    <col min="17" max="17" width="5.5703125" customWidth="1"/>
    <col min="18" max="18" width="7.42578125" customWidth="1"/>
    <col min="19" max="19" width="7.85546875" customWidth="1"/>
    <col min="20" max="20" width="3.140625" customWidth="1"/>
    <col min="21" max="21" width="11" customWidth="1"/>
    <col min="22" max="22" width="7.140625" customWidth="1"/>
    <col min="23" max="23" width="8" customWidth="1"/>
    <col min="24" max="24" width="7.140625" customWidth="1"/>
    <col min="25" max="25" width="8" customWidth="1"/>
    <col min="26" max="26" width="7.140625" customWidth="1"/>
    <col min="27" max="27" width="8" customWidth="1"/>
    <col min="28" max="28" width="7.140625" customWidth="1"/>
    <col min="29" max="29" width="8" customWidth="1"/>
    <col min="30" max="30" width="7.140625" customWidth="1"/>
    <col min="31" max="31" width="8" customWidth="1"/>
    <col min="32" max="32" width="7.140625" customWidth="1"/>
    <col min="33" max="33" width="8" customWidth="1"/>
    <col min="34" max="34" width="7.140625" customWidth="1"/>
    <col min="35" max="35" width="8" customWidth="1"/>
    <col min="36" max="36" width="2.7109375" customWidth="1"/>
    <col min="37" max="37" width="11" customWidth="1"/>
    <col min="38" max="38" width="7.140625" customWidth="1"/>
    <col min="39" max="39" width="8" customWidth="1"/>
    <col min="40" max="40" width="7.140625" customWidth="1"/>
    <col min="41" max="41" width="8" customWidth="1"/>
    <col min="42" max="42" width="7.140625" customWidth="1"/>
    <col min="43" max="43" width="8" customWidth="1"/>
    <col min="44" max="44" width="7.140625" customWidth="1"/>
    <col min="45" max="45" width="8" customWidth="1"/>
    <col min="46" max="46" width="7.140625" customWidth="1"/>
    <col min="47" max="47" width="8" customWidth="1"/>
    <col min="48" max="48" width="7.140625" customWidth="1"/>
    <col min="49" max="49" width="8" customWidth="1"/>
    <col min="50" max="50" width="7.140625" customWidth="1"/>
    <col min="51" max="51" width="8" customWidth="1"/>
    <col min="52" max="52" width="2.7109375" customWidth="1"/>
    <col min="53" max="53" width="0" hidden="1" customWidth="1"/>
    <col min="54" max="54" width="3.140625" customWidth="1"/>
  </cols>
  <sheetData>
    <row r="1" spans="2:52" ht="6.2" customHeight="1" x14ac:dyDescent="0.2"/>
    <row r="2" spans="2:52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52" ht="1.1499999999999999" customHeight="1" x14ac:dyDescent="0.2"/>
    <row r="4" spans="2:52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  <c r="P4" s="126"/>
    </row>
    <row r="5" spans="2:52" ht="0.95" customHeight="1" x14ac:dyDescent="0.2"/>
    <row r="6" spans="2:52" ht="17.100000000000001" customHeight="1" x14ac:dyDescent="0.2">
      <c r="B6" s="193" t="s">
        <v>160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52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52" ht="6.75" customHeight="1" x14ac:dyDescent="0.2"/>
    <row r="9" spans="2:52" x14ac:dyDescent="0.2">
      <c r="B9" s="64"/>
      <c r="C9" s="272" t="s">
        <v>62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143"/>
      <c r="T9" s="67"/>
      <c r="U9" s="19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</row>
    <row r="10" spans="2:52" ht="33" customHeight="1" x14ac:dyDescent="0.2">
      <c r="B10" s="64"/>
      <c r="C10" s="191" t="s">
        <v>153</v>
      </c>
      <c r="D10" s="187" t="s">
        <v>161</v>
      </c>
      <c r="E10" s="131"/>
      <c r="F10" s="187" t="s">
        <v>162</v>
      </c>
      <c r="G10" s="131"/>
      <c r="H10" s="187" t="s">
        <v>163</v>
      </c>
      <c r="I10" s="130"/>
      <c r="J10" s="131"/>
      <c r="K10" s="187" t="s">
        <v>164</v>
      </c>
      <c r="L10" s="131"/>
      <c r="M10" s="187" t="s">
        <v>165</v>
      </c>
      <c r="N10" s="131"/>
      <c r="O10" s="187" t="s">
        <v>166</v>
      </c>
      <c r="P10" s="130"/>
      <c r="Q10" s="131"/>
      <c r="R10" s="187" t="s">
        <v>167</v>
      </c>
      <c r="S10" s="131"/>
      <c r="T10" s="69"/>
      <c r="U10" s="191" t="s">
        <v>45</v>
      </c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1"/>
      <c r="AJ10" s="67"/>
      <c r="AK10" s="191" t="s">
        <v>42</v>
      </c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1"/>
      <c r="AZ10" s="67"/>
    </row>
    <row r="11" spans="2:52" ht="56.25" customHeight="1" x14ac:dyDescent="0.2">
      <c r="B11" s="70" t="s">
        <v>3</v>
      </c>
      <c r="C11" s="172"/>
      <c r="D11" s="71" t="s">
        <v>4</v>
      </c>
      <c r="E11" s="72" t="s">
        <v>60</v>
      </c>
      <c r="F11" s="71" t="s">
        <v>4</v>
      </c>
      <c r="G11" s="72" t="s">
        <v>60</v>
      </c>
      <c r="H11" s="189" t="s">
        <v>4</v>
      </c>
      <c r="I11" s="131"/>
      <c r="J11" s="72" t="s">
        <v>60</v>
      </c>
      <c r="K11" s="71" t="s">
        <v>4</v>
      </c>
      <c r="L11" s="72" t="s">
        <v>60</v>
      </c>
      <c r="M11" s="71" t="s">
        <v>4</v>
      </c>
      <c r="N11" s="72" t="s">
        <v>60</v>
      </c>
      <c r="O11" s="71" t="s">
        <v>4</v>
      </c>
      <c r="P11" s="275" t="s">
        <v>60</v>
      </c>
      <c r="Q11" s="131"/>
      <c r="R11" s="71" t="s">
        <v>4</v>
      </c>
      <c r="S11" s="72" t="s">
        <v>60</v>
      </c>
      <c r="T11" s="73"/>
      <c r="U11" s="68" t="s">
        <v>159</v>
      </c>
      <c r="V11" s="187" t="s">
        <v>161</v>
      </c>
      <c r="W11" s="131"/>
      <c r="X11" s="187" t="s">
        <v>162</v>
      </c>
      <c r="Y11" s="131"/>
      <c r="Z11" s="187" t="s">
        <v>163</v>
      </c>
      <c r="AA11" s="131"/>
      <c r="AB11" s="187" t="s">
        <v>164</v>
      </c>
      <c r="AC11" s="131"/>
      <c r="AD11" s="187" t="s">
        <v>165</v>
      </c>
      <c r="AE11" s="131"/>
      <c r="AF11" s="187" t="s">
        <v>166</v>
      </c>
      <c r="AG11" s="131"/>
      <c r="AH11" s="187" t="s">
        <v>167</v>
      </c>
      <c r="AI11" s="131"/>
      <c r="AJ11" s="74"/>
      <c r="AK11" s="68" t="s">
        <v>159</v>
      </c>
      <c r="AL11" s="187" t="s">
        <v>161</v>
      </c>
      <c r="AM11" s="131"/>
      <c r="AN11" s="187" t="s">
        <v>162</v>
      </c>
      <c r="AO11" s="131"/>
      <c r="AP11" s="187" t="s">
        <v>163</v>
      </c>
      <c r="AQ11" s="131"/>
      <c r="AR11" s="187" t="s">
        <v>164</v>
      </c>
      <c r="AS11" s="131"/>
      <c r="AT11" s="187" t="s">
        <v>165</v>
      </c>
      <c r="AU11" s="131"/>
      <c r="AV11" s="187" t="s">
        <v>166</v>
      </c>
      <c r="AW11" s="131"/>
      <c r="AX11" s="187" t="s">
        <v>167</v>
      </c>
      <c r="AY11" s="131"/>
      <c r="AZ11" s="74"/>
    </row>
    <row r="12" spans="2:52" x14ac:dyDescent="0.2">
      <c r="B12" s="75"/>
      <c r="C12" s="76"/>
      <c r="D12" s="77"/>
      <c r="E12" s="77"/>
      <c r="F12" s="77"/>
      <c r="G12" s="77"/>
      <c r="H12" s="188"/>
      <c r="I12" s="131"/>
      <c r="J12" s="77"/>
      <c r="K12" s="77"/>
      <c r="L12" s="77"/>
      <c r="M12" s="77"/>
      <c r="N12" s="77"/>
      <c r="O12" s="77"/>
      <c r="P12" s="188"/>
      <c r="Q12" s="131"/>
      <c r="R12" s="77"/>
      <c r="S12" s="77"/>
      <c r="T12" s="76"/>
      <c r="U12" s="76"/>
      <c r="V12" s="71" t="s">
        <v>4</v>
      </c>
      <c r="W12" s="72" t="s">
        <v>60</v>
      </c>
      <c r="X12" s="71" t="s">
        <v>4</v>
      </c>
      <c r="Y12" s="72" t="s">
        <v>60</v>
      </c>
      <c r="Z12" s="71" t="s">
        <v>4</v>
      </c>
      <c r="AA12" s="72" t="s">
        <v>60</v>
      </c>
      <c r="AB12" s="71" t="s">
        <v>4</v>
      </c>
      <c r="AC12" s="72" t="s">
        <v>60</v>
      </c>
      <c r="AD12" s="71" t="s">
        <v>4</v>
      </c>
      <c r="AE12" s="72" t="s">
        <v>60</v>
      </c>
      <c r="AF12" s="71" t="s">
        <v>4</v>
      </c>
      <c r="AG12" s="72" t="s">
        <v>60</v>
      </c>
      <c r="AH12" s="71" t="s">
        <v>4</v>
      </c>
      <c r="AI12" s="72" t="s">
        <v>60</v>
      </c>
      <c r="AJ12" s="76"/>
      <c r="AK12" s="76"/>
      <c r="AL12" s="71" t="s">
        <v>4</v>
      </c>
      <c r="AM12" s="72" t="s">
        <v>60</v>
      </c>
      <c r="AN12" s="71" t="s">
        <v>4</v>
      </c>
      <c r="AO12" s="72" t="s">
        <v>60</v>
      </c>
      <c r="AP12" s="71" t="s">
        <v>4</v>
      </c>
      <c r="AQ12" s="72" t="s">
        <v>60</v>
      </c>
      <c r="AR12" s="71" t="s">
        <v>4</v>
      </c>
      <c r="AS12" s="72" t="s">
        <v>60</v>
      </c>
      <c r="AT12" s="71" t="s">
        <v>4</v>
      </c>
      <c r="AU12" s="72" t="s">
        <v>60</v>
      </c>
      <c r="AV12" s="71" t="s">
        <v>4</v>
      </c>
      <c r="AW12" s="72" t="s">
        <v>60</v>
      </c>
      <c r="AX12" s="71" t="s">
        <v>4</v>
      </c>
      <c r="AY12" s="72" t="s">
        <v>60</v>
      </c>
      <c r="AZ12" s="76"/>
    </row>
    <row r="13" spans="2:52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8"/>
      <c r="M13" s="78"/>
      <c r="N13" s="78"/>
      <c r="O13" s="78"/>
      <c r="P13" s="190"/>
      <c r="Q13" s="131"/>
      <c r="R13" s="78"/>
      <c r="S13" s="78"/>
      <c r="T13" s="78"/>
      <c r="U13" s="79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9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</row>
    <row r="14" spans="2:52" x14ac:dyDescent="0.2">
      <c r="B14" s="80" t="s">
        <v>5</v>
      </c>
      <c r="C14" s="81">
        <v>31744</v>
      </c>
      <c r="D14" s="80">
        <v>2861</v>
      </c>
      <c r="E14" s="82">
        <v>1</v>
      </c>
      <c r="F14" s="80">
        <v>15790</v>
      </c>
      <c r="G14" s="82">
        <v>1</v>
      </c>
      <c r="H14" s="185">
        <v>1545</v>
      </c>
      <c r="I14" s="131"/>
      <c r="J14" s="82">
        <v>1</v>
      </c>
      <c r="K14" s="80">
        <v>606</v>
      </c>
      <c r="L14" s="82">
        <v>1</v>
      </c>
      <c r="M14" s="80">
        <v>903</v>
      </c>
      <c r="N14" s="82">
        <v>1</v>
      </c>
      <c r="O14" s="80">
        <v>710</v>
      </c>
      <c r="P14" s="274">
        <v>1</v>
      </c>
      <c r="Q14" s="131"/>
      <c r="R14" s="80">
        <v>7342</v>
      </c>
      <c r="S14" s="82">
        <v>1</v>
      </c>
      <c r="T14" s="78"/>
      <c r="U14" s="81">
        <v>14177</v>
      </c>
      <c r="V14" s="80">
        <v>282</v>
      </c>
      <c r="W14" s="82">
        <v>1</v>
      </c>
      <c r="X14" s="80">
        <v>6743</v>
      </c>
      <c r="Y14" s="82">
        <v>1</v>
      </c>
      <c r="Z14" s="80">
        <v>975</v>
      </c>
      <c r="AA14" s="82">
        <v>1</v>
      </c>
      <c r="AB14" s="80">
        <v>238</v>
      </c>
      <c r="AC14" s="82">
        <v>1</v>
      </c>
      <c r="AD14" s="80">
        <v>119</v>
      </c>
      <c r="AE14" s="82">
        <v>1</v>
      </c>
      <c r="AF14" s="80">
        <v>367</v>
      </c>
      <c r="AG14" s="82">
        <v>1</v>
      </c>
      <c r="AH14" s="80">
        <v>4170</v>
      </c>
      <c r="AI14" s="82">
        <v>1</v>
      </c>
      <c r="AJ14" s="78"/>
      <c r="AK14" s="81">
        <v>13041</v>
      </c>
      <c r="AL14" s="80">
        <v>2552</v>
      </c>
      <c r="AM14" s="82">
        <v>1</v>
      </c>
      <c r="AN14" s="80">
        <v>6417</v>
      </c>
      <c r="AO14" s="82">
        <v>1</v>
      </c>
      <c r="AP14" s="80">
        <v>196</v>
      </c>
      <c r="AQ14" s="82">
        <v>1</v>
      </c>
      <c r="AR14" s="80">
        <v>286</v>
      </c>
      <c r="AS14" s="82">
        <v>1</v>
      </c>
      <c r="AT14" s="80">
        <v>777</v>
      </c>
      <c r="AU14" s="82">
        <v>1</v>
      </c>
      <c r="AV14" s="80">
        <v>277</v>
      </c>
      <c r="AW14" s="82">
        <v>1</v>
      </c>
      <c r="AX14" s="80">
        <v>2257</v>
      </c>
      <c r="AY14" s="82">
        <v>1</v>
      </c>
      <c r="AZ14" s="78"/>
    </row>
    <row r="15" spans="2:52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75"/>
      <c r="M15" s="75"/>
      <c r="N15" s="75"/>
      <c r="O15" s="75"/>
      <c r="P15" s="186"/>
      <c r="Q15" s="131"/>
      <c r="R15" s="75"/>
      <c r="S15" s="75"/>
      <c r="T15" s="75"/>
      <c r="U15" s="83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83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</row>
    <row r="16" spans="2:52" x14ac:dyDescent="0.2">
      <c r="B16" s="84" t="s">
        <v>7</v>
      </c>
      <c r="C16" s="85">
        <v>17</v>
      </c>
      <c r="D16" s="84">
        <v>0</v>
      </c>
      <c r="E16" s="86">
        <v>0</v>
      </c>
      <c r="F16" s="84">
        <v>10</v>
      </c>
      <c r="G16" s="86">
        <v>6.3331222292590248E-4</v>
      </c>
      <c r="H16" s="184">
        <v>1</v>
      </c>
      <c r="I16" s="131"/>
      <c r="J16" s="86">
        <v>6.4724919093851134E-4</v>
      </c>
      <c r="K16" s="84">
        <v>1</v>
      </c>
      <c r="L16" s="86">
        <v>1.6501650165016502E-3</v>
      </c>
      <c r="M16" s="84">
        <v>0</v>
      </c>
      <c r="N16" s="86">
        <v>0</v>
      </c>
      <c r="O16" s="84">
        <v>0</v>
      </c>
      <c r="P16" s="273">
        <v>0</v>
      </c>
      <c r="Q16" s="131"/>
      <c r="R16" s="84">
        <v>1</v>
      </c>
      <c r="S16" s="86">
        <v>1.3620266957232362E-4</v>
      </c>
      <c r="T16" s="84"/>
      <c r="U16" s="85">
        <v>4</v>
      </c>
      <c r="V16" s="84">
        <v>0</v>
      </c>
      <c r="W16" s="86">
        <v>0</v>
      </c>
      <c r="X16" s="84">
        <v>2</v>
      </c>
      <c r="Y16" s="86">
        <v>2.9660388551090017E-4</v>
      </c>
      <c r="Z16" s="84">
        <v>0</v>
      </c>
      <c r="AA16" s="86">
        <v>0</v>
      </c>
      <c r="AB16" s="84">
        <v>0</v>
      </c>
      <c r="AC16" s="86">
        <v>0</v>
      </c>
      <c r="AD16" s="84">
        <v>0</v>
      </c>
      <c r="AE16" s="86">
        <v>0</v>
      </c>
      <c r="AF16" s="84">
        <v>0</v>
      </c>
      <c r="AG16" s="86">
        <v>0</v>
      </c>
      <c r="AH16" s="84">
        <v>0</v>
      </c>
      <c r="AI16" s="86">
        <v>0</v>
      </c>
      <c r="AJ16" s="84"/>
      <c r="AK16" s="85">
        <v>9</v>
      </c>
      <c r="AL16" s="84">
        <v>0</v>
      </c>
      <c r="AM16" s="86">
        <v>0</v>
      </c>
      <c r="AN16" s="84">
        <v>7</v>
      </c>
      <c r="AO16" s="86">
        <v>1.0908524232507402E-3</v>
      </c>
      <c r="AP16" s="84">
        <v>0</v>
      </c>
      <c r="AQ16" s="86">
        <v>0</v>
      </c>
      <c r="AR16" s="84">
        <v>1</v>
      </c>
      <c r="AS16" s="86">
        <v>3.4965034965034965E-3</v>
      </c>
      <c r="AT16" s="84">
        <v>0</v>
      </c>
      <c r="AU16" s="86">
        <v>0</v>
      </c>
      <c r="AV16" s="84">
        <v>0</v>
      </c>
      <c r="AW16" s="86">
        <v>0</v>
      </c>
      <c r="AX16" s="84">
        <v>1</v>
      </c>
      <c r="AY16" s="86">
        <v>4.4306601683650863E-4</v>
      </c>
      <c r="AZ16" s="84"/>
    </row>
    <row r="17" spans="2:52" x14ac:dyDescent="0.2">
      <c r="B17" s="84" t="s">
        <v>8</v>
      </c>
      <c r="C17" s="85">
        <v>6576</v>
      </c>
      <c r="D17" s="84">
        <v>355</v>
      </c>
      <c r="E17" s="86">
        <v>0.12408248864033555</v>
      </c>
      <c r="F17" s="84">
        <v>3241</v>
      </c>
      <c r="G17" s="86">
        <v>0.20525649145028499</v>
      </c>
      <c r="H17" s="184">
        <v>401</v>
      </c>
      <c r="I17" s="131"/>
      <c r="J17" s="86">
        <v>0.25954692556634307</v>
      </c>
      <c r="K17" s="84">
        <v>85</v>
      </c>
      <c r="L17" s="86">
        <v>0.14026402640264027</v>
      </c>
      <c r="M17" s="84">
        <v>108</v>
      </c>
      <c r="N17" s="86">
        <v>0.11960132890365449</v>
      </c>
      <c r="O17" s="84">
        <v>149</v>
      </c>
      <c r="P17" s="273">
        <v>0.20985915492957746</v>
      </c>
      <c r="Q17" s="131"/>
      <c r="R17" s="84">
        <v>1878</v>
      </c>
      <c r="S17" s="86">
        <v>0.25578861345682374</v>
      </c>
      <c r="T17" s="84"/>
      <c r="U17" s="85">
        <v>3496</v>
      </c>
      <c r="V17" s="84">
        <v>55</v>
      </c>
      <c r="W17" s="86">
        <v>0.19503546099290781</v>
      </c>
      <c r="X17" s="84">
        <v>1676</v>
      </c>
      <c r="Y17" s="86">
        <v>0.24855405605813435</v>
      </c>
      <c r="Z17" s="84">
        <v>288</v>
      </c>
      <c r="AA17" s="86">
        <v>0.29538461538461541</v>
      </c>
      <c r="AB17" s="84">
        <v>23</v>
      </c>
      <c r="AC17" s="86">
        <v>9.6638655462184878E-2</v>
      </c>
      <c r="AD17" s="84">
        <v>18</v>
      </c>
      <c r="AE17" s="86">
        <v>0.15126050420168066</v>
      </c>
      <c r="AF17" s="84">
        <v>91</v>
      </c>
      <c r="AG17" s="86">
        <v>0.24795640326975477</v>
      </c>
      <c r="AH17" s="84">
        <v>1108</v>
      </c>
      <c r="AI17" s="86">
        <v>0.26570743405275782</v>
      </c>
      <c r="AJ17" s="84"/>
      <c r="AK17" s="85">
        <v>2165</v>
      </c>
      <c r="AL17" s="84">
        <v>297</v>
      </c>
      <c r="AM17" s="86">
        <v>0.11637931034482758</v>
      </c>
      <c r="AN17" s="84">
        <v>1082</v>
      </c>
      <c r="AO17" s="86">
        <v>0.16861461742247155</v>
      </c>
      <c r="AP17" s="84">
        <v>37</v>
      </c>
      <c r="AQ17" s="86">
        <v>0.18877551020408162</v>
      </c>
      <c r="AR17" s="84">
        <v>47</v>
      </c>
      <c r="AS17" s="86">
        <v>0.16433566433566432</v>
      </c>
      <c r="AT17" s="84">
        <v>89</v>
      </c>
      <c r="AU17" s="86">
        <v>0.11454311454311454</v>
      </c>
      <c r="AV17" s="84">
        <v>44</v>
      </c>
      <c r="AW17" s="86">
        <v>0.1588447653429603</v>
      </c>
      <c r="AX17" s="84">
        <v>524</v>
      </c>
      <c r="AY17" s="86">
        <v>0.23216659282233051</v>
      </c>
      <c r="AZ17" s="84"/>
    </row>
    <row r="18" spans="2:52" x14ac:dyDescent="0.2">
      <c r="B18" s="84" t="s">
        <v>9</v>
      </c>
      <c r="C18" s="85">
        <v>170</v>
      </c>
      <c r="D18" s="84">
        <v>15</v>
      </c>
      <c r="E18" s="86">
        <v>5.2429220552254454E-3</v>
      </c>
      <c r="F18" s="84">
        <v>85</v>
      </c>
      <c r="G18" s="86">
        <v>5.3831538948701709E-3</v>
      </c>
      <c r="H18" s="184">
        <v>12</v>
      </c>
      <c r="I18" s="131"/>
      <c r="J18" s="86">
        <v>7.7669902912621356E-3</v>
      </c>
      <c r="K18" s="84">
        <v>6</v>
      </c>
      <c r="L18" s="86">
        <v>9.9009900990099011E-3</v>
      </c>
      <c r="M18" s="84">
        <v>11</v>
      </c>
      <c r="N18" s="86">
        <v>1.2181616832779624E-2</v>
      </c>
      <c r="O18" s="84">
        <v>1</v>
      </c>
      <c r="P18" s="273">
        <v>1.4084507042253522E-3</v>
      </c>
      <c r="Q18" s="131"/>
      <c r="R18" s="84">
        <v>31</v>
      </c>
      <c r="S18" s="86">
        <v>4.2222827567420318E-3</v>
      </c>
      <c r="T18" s="84"/>
      <c r="U18" s="85">
        <v>35</v>
      </c>
      <c r="V18" s="84">
        <v>0</v>
      </c>
      <c r="W18" s="86">
        <v>0</v>
      </c>
      <c r="X18" s="84">
        <v>18</v>
      </c>
      <c r="Y18" s="86">
        <v>2.6694349695981019E-3</v>
      </c>
      <c r="Z18" s="84">
        <v>3</v>
      </c>
      <c r="AA18" s="86">
        <v>3.0769230769230769E-3</v>
      </c>
      <c r="AB18" s="84">
        <v>0</v>
      </c>
      <c r="AC18" s="86">
        <v>0</v>
      </c>
      <c r="AD18" s="84">
        <v>0</v>
      </c>
      <c r="AE18" s="86">
        <v>0</v>
      </c>
      <c r="AF18" s="84">
        <v>1</v>
      </c>
      <c r="AG18" s="86">
        <v>2.7247956403269754E-3</v>
      </c>
      <c r="AH18" s="84">
        <v>10</v>
      </c>
      <c r="AI18" s="86">
        <v>2.3980815347721821E-3</v>
      </c>
      <c r="AJ18" s="84"/>
      <c r="AK18" s="85">
        <v>107</v>
      </c>
      <c r="AL18" s="84">
        <v>15</v>
      </c>
      <c r="AM18" s="86">
        <v>5.8777429467084643E-3</v>
      </c>
      <c r="AN18" s="84">
        <v>49</v>
      </c>
      <c r="AO18" s="86">
        <v>7.6359669627551812E-3</v>
      </c>
      <c r="AP18" s="84">
        <v>5</v>
      </c>
      <c r="AQ18" s="86">
        <v>2.5510204081632654E-2</v>
      </c>
      <c r="AR18" s="84">
        <v>5</v>
      </c>
      <c r="AS18" s="86">
        <v>1.7482517482517484E-2</v>
      </c>
      <c r="AT18" s="84">
        <v>11</v>
      </c>
      <c r="AU18" s="86">
        <v>1.4157014157014158E-2</v>
      </c>
      <c r="AV18" s="84">
        <v>0</v>
      </c>
      <c r="AW18" s="86">
        <v>0</v>
      </c>
      <c r="AX18" s="84">
        <v>16</v>
      </c>
      <c r="AY18" s="86">
        <v>7.0890562693841381E-3</v>
      </c>
      <c r="AZ18" s="84"/>
    </row>
    <row r="19" spans="2:52" ht="24" x14ac:dyDescent="0.2">
      <c r="B19" s="84" t="s">
        <v>10</v>
      </c>
      <c r="C19" s="85">
        <v>1</v>
      </c>
      <c r="D19" s="84">
        <v>0</v>
      </c>
      <c r="E19" s="86">
        <v>0</v>
      </c>
      <c r="F19" s="84">
        <v>1</v>
      </c>
      <c r="G19" s="86">
        <v>6.3331222292590253E-5</v>
      </c>
      <c r="H19" s="184">
        <v>0</v>
      </c>
      <c r="I19" s="131"/>
      <c r="J19" s="86">
        <v>0</v>
      </c>
      <c r="K19" s="84">
        <v>0</v>
      </c>
      <c r="L19" s="86">
        <v>0</v>
      </c>
      <c r="M19" s="84">
        <v>0</v>
      </c>
      <c r="N19" s="86">
        <v>0</v>
      </c>
      <c r="O19" s="84">
        <v>0</v>
      </c>
      <c r="P19" s="273">
        <v>0</v>
      </c>
      <c r="Q19" s="131"/>
      <c r="R19" s="84">
        <v>0</v>
      </c>
      <c r="S19" s="86">
        <v>0</v>
      </c>
      <c r="T19" s="84"/>
      <c r="U19" s="85">
        <v>1</v>
      </c>
      <c r="V19" s="84">
        <v>0</v>
      </c>
      <c r="W19" s="86">
        <v>0</v>
      </c>
      <c r="X19" s="84">
        <v>1</v>
      </c>
      <c r="Y19" s="86">
        <v>1.4830194275545008E-4</v>
      </c>
      <c r="Z19" s="84">
        <v>0</v>
      </c>
      <c r="AA19" s="86">
        <v>0</v>
      </c>
      <c r="AB19" s="84">
        <v>0</v>
      </c>
      <c r="AC19" s="86">
        <v>0</v>
      </c>
      <c r="AD19" s="84">
        <v>0</v>
      </c>
      <c r="AE19" s="86">
        <v>0</v>
      </c>
      <c r="AF19" s="84">
        <v>0</v>
      </c>
      <c r="AG19" s="86">
        <v>0</v>
      </c>
      <c r="AH19" s="84">
        <v>0</v>
      </c>
      <c r="AI19" s="86">
        <v>0</v>
      </c>
      <c r="AJ19" s="84"/>
      <c r="AK19" s="85">
        <v>0</v>
      </c>
      <c r="AL19" s="84">
        <v>0</v>
      </c>
      <c r="AM19" s="86">
        <v>0</v>
      </c>
      <c r="AN19" s="84">
        <v>0</v>
      </c>
      <c r="AO19" s="86">
        <v>0</v>
      </c>
      <c r="AP19" s="84">
        <v>0</v>
      </c>
      <c r="AQ19" s="86">
        <v>0</v>
      </c>
      <c r="AR19" s="84">
        <v>0</v>
      </c>
      <c r="AS19" s="86">
        <v>0</v>
      </c>
      <c r="AT19" s="84">
        <v>0</v>
      </c>
      <c r="AU19" s="86">
        <v>0</v>
      </c>
      <c r="AV19" s="84">
        <v>0</v>
      </c>
      <c r="AW19" s="86">
        <v>0</v>
      </c>
      <c r="AX19" s="84">
        <v>0</v>
      </c>
      <c r="AY19" s="86">
        <v>0</v>
      </c>
      <c r="AZ19" s="84"/>
    </row>
    <row r="20" spans="2:52" x14ac:dyDescent="0.2">
      <c r="B20" s="84" t="s">
        <v>11</v>
      </c>
      <c r="C20" s="85">
        <v>811</v>
      </c>
      <c r="D20" s="84">
        <v>100</v>
      </c>
      <c r="E20" s="86">
        <v>3.4952813701502973E-2</v>
      </c>
      <c r="F20" s="84">
        <v>358</v>
      </c>
      <c r="G20" s="86">
        <v>2.2672577580747307E-2</v>
      </c>
      <c r="H20" s="184">
        <v>28</v>
      </c>
      <c r="I20" s="131"/>
      <c r="J20" s="86">
        <v>1.8122977346278317E-2</v>
      </c>
      <c r="K20" s="84">
        <v>18</v>
      </c>
      <c r="L20" s="86">
        <v>2.9702970297029702E-2</v>
      </c>
      <c r="M20" s="84">
        <v>8</v>
      </c>
      <c r="N20" s="86">
        <v>8.8593576965669985E-3</v>
      </c>
      <c r="O20" s="84">
        <v>7</v>
      </c>
      <c r="P20" s="273">
        <v>9.8591549295774655E-3</v>
      </c>
      <c r="Q20" s="131"/>
      <c r="R20" s="84">
        <v>204</v>
      </c>
      <c r="S20" s="86">
        <v>2.7785344592754019E-2</v>
      </c>
      <c r="T20" s="84"/>
      <c r="U20" s="85">
        <v>492</v>
      </c>
      <c r="V20" s="84">
        <v>18</v>
      </c>
      <c r="W20" s="86">
        <v>6.3829787234042548E-2</v>
      </c>
      <c r="X20" s="84">
        <v>225</v>
      </c>
      <c r="Y20" s="86">
        <v>3.3367937119976272E-2</v>
      </c>
      <c r="Z20" s="84">
        <v>22</v>
      </c>
      <c r="AA20" s="86">
        <v>2.2564102564102566E-2</v>
      </c>
      <c r="AB20" s="84">
        <v>15</v>
      </c>
      <c r="AC20" s="86">
        <v>6.3025210084033612E-2</v>
      </c>
      <c r="AD20" s="84">
        <v>2</v>
      </c>
      <c r="AE20" s="86">
        <v>1.680672268907563E-2</v>
      </c>
      <c r="AF20" s="84">
        <v>6</v>
      </c>
      <c r="AG20" s="86">
        <v>1.6348773841961851E-2</v>
      </c>
      <c r="AH20" s="84">
        <v>138</v>
      </c>
      <c r="AI20" s="86">
        <v>3.3093525179856115E-2</v>
      </c>
      <c r="AJ20" s="84"/>
      <c r="AK20" s="85">
        <v>222</v>
      </c>
      <c r="AL20" s="84">
        <v>80</v>
      </c>
      <c r="AM20" s="86">
        <v>3.1347962382445138E-2</v>
      </c>
      <c r="AN20" s="84">
        <v>92</v>
      </c>
      <c r="AO20" s="86">
        <v>1.4336917562724014E-2</v>
      </c>
      <c r="AP20" s="84">
        <v>1</v>
      </c>
      <c r="AQ20" s="86">
        <v>5.1020408163265302E-3</v>
      </c>
      <c r="AR20" s="84">
        <v>1</v>
      </c>
      <c r="AS20" s="86">
        <v>3.4965034965034965E-3</v>
      </c>
      <c r="AT20" s="84">
        <v>6</v>
      </c>
      <c r="AU20" s="86">
        <v>7.7220077220077222E-3</v>
      </c>
      <c r="AV20" s="84">
        <v>1</v>
      </c>
      <c r="AW20" s="86">
        <v>3.6101083032490976E-3</v>
      </c>
      <c r="AX20" s="84">
        <v>37</v>
      </c>
      <c r="AY20" s="86">
        <v>1.6393442622950821E-2</v>
      </c>
      <c r="AZ20" s="84"/>
    </row>
    <row r="21" spans="2:52" x14ac:dyDescent="0.2">
      <c r="B21" s="84" t="s">
        <v>12</v>
      </c>
      <c r="C21" s="85">
        <v>3225</v>
      </c>
      <c r="D21" s="84">
        <v>105</v>
      </c>
      <c r="E21" s="86">
        <v>3.6700454386578117E-2</v>
      </c>
      <c r="F21" s="84">
        <v>2601</v>
      </c>
      <c r="G21" s="86">
        <v>0.16472450918302722</v>
      </c>
      <c r="H21" s="184">
        <v>24</v>
      </c>
      <c r="I21" s="131"/>
      <c r="J21" s="86">
        <v>1.5533980582524271E-2</v>
      </c>
      <c r="K21" s="84">
        <v>16</v>
      </c>
      <c r="L21" s="86">
        <v>2.6402640264026403E-2</v>
      </c>
      <c r="M21" s="84">
        <v>24</v>
      </c>
      <c r="N21" s="86">
        <v>2.6578073089700997E-2</v>
      </c>
      <c r="O21" s="84">
        <v>113</v>
      </c>
      <c r="P21" s="273">
        <v>0.1591549295774648</v>
      </c>
      <c r="Q21" s="131"/>
      <c r="R21" s="84">
        <v>293</v>
      </c>
      <c r="S21" s="86">
        <v>3.9907382184690823E-2</v>
      </c>
      <c r="T21" s="84"/>
      <c r="U21" s="85">
        <v>1165</v>
      </c>
      <c r="V21" s="84">
        <v>5</v>
      </c>
      <c r="W21" s="86">
        <v>1.7730496453900711E-2</v>
      </c>
      <c r="X21" s="84">
        <v>889</v>
      </c>
      <c r="Y21" s="86">
        <v>0.13184042710959515</v>
      </c>
      <c r="Z21" s="84">
        <v>12</v>
      </c>
      <c r="AA21" s="86">
        <v>1.2307692307692308E-2</v>
      </c>
      <c r="AB21" s="84">
        <v>8</v>
      </c>
      <c r="AC21" s="86">
        <v>3.3613445378151259E-2</v>
      </c>
      <c r="AD21" s="84">
        <v>1</v>
      </c>
      <c r="AE21" s="86">
        <v>8.4033613445378148E-3</v>
      </c>
      <c r="AF21" s="84">
        <v>68</v>
      </c>
      <c r="AG21" s="86">
        <v>0.18528610354223432</v>
      </c>
      <c r="AH21" s="84">
        <v>156</v>
      </c>
      <c r="AI21" s="86">
        <v>3.7410071942446041E-2</v>
      </c>
      <c r="AJ21" s="84"/>
      <c r="AK21" s="85">
        <v>1441</v>
      </c>
      <c r="AL21" s="84">
        <v>98</v>
      </c>
      <c r="AM21" s="86">
        <v>3.8401253918495297E-2</v>
      </c>
      <c r="AN21" s="84">
        <v>1176</v>
      </c>
      <c r="AO21" s="86">
        <v>0.18326320710612437</v>
      </c>
      <c r="AP21" s="84">
        <v>3</v>
      </c>
      <c r="AQ21" s="86">
        <v>1.5306122448979591E-2</v>
      </c>
      <c r="AR21" s="84">
        <v>7</v>
      </c>
      <c r="AS21" s="86">
        <v>2.4475524475524476E-2</v>
      </c>
      <c r="AT21" s="84">
        <v>23</v>
      </c>
      <c r="AU21" s="86">
        <v>2.9601029601029602E-2</v>
      </c>
      <c r="AV21" s="84">
        <v>32</v>
      </c>
      <c r="AW21" s="86">
        <v>0.11552346570397112</v>
      </c>
      <c r="AX21" s="84">
        <v>96</v>
      </c>
      <c r="AY21" s="86">
        <v>4.2534337616304832E-2</v>
      </c>
      <c r="AZ21" s="84"/>
    </row>
    <row r="22" spans="2:52" x14ac:dyDescent="0.2">
      <c r="B22" s="84" t="s">
        <v>13</v>
      </c>
      <c r="C22" s="85">
        <v>833</v>
      </c>
      <c r="D22" s="84">
        <v>93</v>
      </c>
      <c r="E22" s="86">
        <v>3.2506116742397763E-2</v>
      </c>
      <c r="F22" s="84">
        <v>304</v>
      </c>
      <c r="G22" s="86">
        <v>1.9252691576947437E-2</v>
      </c>
      <c r="H22" s="184">
        <v>59</v>
      </c>
      <c r="I22" s="131"/>
      <c r="J22" s="86">
        <v>3.8187702265372166E-2</v>
      </c>
      <c r="K22" s="84">
        <v>59</v>
      </c>
      <c r="L22" s="86">
        <v>9.7359735973597358E-2</v>
      </c>
      <c r="M22" s="84">
        <v>27</v>
      </c>
      <c r="N22" s="86">
        <v>2.9900332225913623E-2</v>
      </c>
      <c r="O22" s="84">
        <v>12</v>
      </c>
      <c r="P22" s="273">
        <v>1.6901408450704224E-2</v>
      </c>
      <c r="Q22" s="131"/>
      <c r="R22" s="84">
        <v>243</v>
      </c>
      <c r="S22" s="86">
        <v>3.3097248706074639E-2</v>
      </c>
      <c r="T22" s="84"/>
      <c r="U22" s="85">
        <v>320</v>
      </c>
      <c r="V22" s="84">
        <v>9</v>
      </c>
      <c r="W22" s="86">
        <v>3.1914893617021274E-2</v>
      </c>
      <c r="X22" s="84">
        <v>126</v>
      </c>
      <c r="Y22" s="86">
        <v>1.8686044787186711E-2</v>
      </c>
      <c r="Z22" s="84">
        <v>16</v>
      </c>
      <c r="AA22" s="86">
        <v>1.641025641025641E-2</v>
      </c>
      <c r="AB22" s="84">
        <v>8</v>
      </c>
      <c r="AC22" s="86">
        <v>3.3613445378151259E-2</v>
      </c>
      <c r="AD22" s="84">
        <v>7</v>
      </c>
      <c r="AE22" s="86">
        <v>5.8823529411764705E-2</v>
      </c>
      <c r="AF22" s="84">
        <v>3</v>
      </c>
      <c r="AG22" s="86">
        <v>8.1743869209809257E-3</v>
      </c>
      <c r="AH22" s="84">
        <v>137</v>
      </c>
      <c r="AI22" s="86">
        <v>3.2853717026378897E-2</v>
      </c>
      <c r="AJ22" s="84"/>
      <c r="AK22" s="85">
        <v>396</v>
      </c>
      <c r="AL22" s="84">
        <v>84</v>
      </c>
      <c r="AM22" s="86">
        <v>3.2915360501567396E-2</v>
      </c>
      <c r="AN22" s="84">
        <v>130</v>
      </c>
      <c r="AO22" s="86">
        <v>2.025868786037089E-2</v>
      </c>
      <c r="AP22" s="84">
        <v>18</v>
      </c>
      <c r="AQ22" s="86">
        <v>9.1836734693877556E-2</v>
      </c>
      <c r="AR22" s="84">
        <v>47</v>
      </c>
      <c r="AS22" s="86">
        <v>0.16433566433566432</v>
      </c>
      <c r="AT22" s="84">
        <v>20</v>
      </c>
      <c r="AU22" s="86">
        <v>2.5740025740025738E-2</v>
      </c>
      <c r="AV22" s="84">
        <v>7</v>
      </c>
      <c r="AW22" s="86">
        <v>2.5270758122743681E-2</v>
      </c>
      <c r="AX22" s="84">
        <v>75</v>
      </c>
      <c r="AY22" s="86">
        <v>3.3229951262738151E-2</v>
      </c>
      <c r="AZ22" s="84"/>
    </row>
    <row r="23" spans="2:52" x14ac:dyDescent="0.2">
      <c r="B23" s="84" t="s">
        <v>14</v>
      </c>
      <c r="C23" s="85">
        <v>560</v>
      </c>
      <c r="D23" s="84">
        <v>42</v>
      </c>
      <c r="E23" s="86">
        <v>1.4680181754631249E-2</v>
      </c>
      <c r="F23" s="84">
        <v>271</v>
      </c>
      <c r="G23" s="86">
        <v>1.7162761241291957E-2</v>
      </c>
      <c r="H23" s="184">
        <v>39</v>
      </c>
      <c r="I23" s="131"/>
      <c r="J23" s="86">
        <v>2.524271844660194E-2</v>
      </c>
      <c r="K23" s="84">
        <v>16</v>
      </c>
      <c r="L23" s="86">
        <v>2.6402640264026403E-2</v>
      </c>
      <c r="M23" s="84">
        <v>9</v>
      </c>
      <c r="N23" s="86">
        <v>9.9667774086378731E-3</v>
      </c>
      <c r="O23" s="84">
        <v>12</v>
      </c>
      <c r="P23" s="273">
        <v>1.6901408450704224E-2</v>
      </c>
      <c r="Q23" s="131"/>
      <c r="R23" s="84">
        <v>99</v>
      </c>
      <c r="S23" s="86">
        <v>1.3484064287660039E-2</v>
      </c>
      <c r="T23" s="84"/>
      <c r="U23" s="85">
        <v>310</v>
      </c>
      <c r="V23" s="84">
        <v>2</v>
      </c>
      <c r="W23" s="86">
        <v>7.0921985815602835E-3</v>
      </c>
      <c r="X23" s="84">
        <v>149</v>
      </c>
      <c r="Y23" s="86">
        <v>2.2096989470562066E-2</v>
      </c>
      <c r="Z23" s="84">
        <v>31</v>
      </c>
      <c r="AA23" s="86">
        <v>3.1794871794871796E-2</v>
      </c>
      <c r="AB23" s="84">
        <v>7</v>
      </c>
      <c r="AC23" s="86">
        <v>2.9411764705882353E-2</v>
      </c>
      <c r="AD23" s="84">
        <v>1</v>
      </c>
      <c r="AE23" s="86">
        <v>8.4033613445378148E-3</v>
      </c>
      <c r="AF23" s="84">
        <v>9</v>
      </c>
      <c r="AG23" s="86">
        <v>2.4523160762942781E-2</v>
      </c>
      <c r="AH23" s="84">
        <v>65</v>
      </c>
      <c r="AI23" s="86">
        <v>1.5587529976019185E-2</v>
      </c>
      <c r="AJ23" s="84"/>
      <c r="AK23" s="85">
        <v>185</v>
      </c>
      <c r="AL23" s="84">
        <v>39</v>
      </c>
      <c r="AM23" s="86">
        <v>1.5282131661442006E-2</v>
      </c>
      <c r="AN23" s="84">
        <v>90</v>
      </c>
      <c r="AO23" s="86">
        <v>1.4025245441795231E-2</v>
      </c>
      <c r="AP23" s="84">
        <v>2</v>
      </c>
      <c r="AQ23" s="86">
        <v>1.020408163265306E-2</v>
      </c>
      <c r="AR23" s="84">
        <v>7</v>
      </c>
      <c r="AS23" s="86">
        <v>2.4475524475524476E-2</v>
      </c>
      <c r="AT23" s="84">
        <v>8</v>
      </c>
      <c r="AU23" s="86">
        <v>1.0296010296010296E-2</v>
      </c>
      <c r="AV23" s="84">
        <v>2</v>
      </c>
      <c r="AW23" s="86">
        <v>7.2202166064981952E-3</v>
      </c>
      <c r="AX23" s="84">
        <v>24</v>
      </c>
      <c r="AY23" s="86">
        <v>1.0633584404076208E-2</v>
      </c>
      <c r="AZ23" s="84"/>
    </row>
    <row r="24" spans="2:52" x14ac:dyDescent="0.2">
      <c r="B24" s="84" t="s">
        <v>15</v>
      </c>
      <c r="C24" s="85">
        <v>415</v>
      </c>
      <c r="D24" s="84">
        <v>38</v>
      </c>
      <c r="E24" s="86">
        <v>1.3282069206571129E-2</v>
      </c>
      <c r="F24" s="84">
        <v>223</v>
      </c>
      <c r="G24" s="86">
        <v>1.4122862571247626E-2</v>
      </c>
      <c r="H24" s="184">
        <v>20</v>
      </c>
      <c r="I24" s="131"/>
      <c r="J24" s="86">
        <v>1.2944983818770227E-2</v>
      </c>
      <c r="K24" s="84">
        <v>11</v>
      </c>
      <c r="L24" s="86">
        <v>1.8151815181518153E-2</v>
      </c>
      <c r="M24" s="84">
        <v>6</v>
      </c>
      <c r="N24" s="86">
        <v>6.6445182724252493E-3</v>
      </c>
      <c r="O24" s="84">
        <v>3</v>
      </c>
      <c r="P24" s="273">
        <v>4.2253521126760559E-3</v>
      </c>
      <c r="Q24" s="131"/>
      <c r="R24" s="84">
        <v>90</v>
      </c>
      <c r="S24" s="86">
        <v>1.2258240261509125E-2</v>
      </c>
      <c r="T24" s="84"/>
      <c r="U24" s="85">
        <v>228</v>
      </c>
      <c r="V24" s="84">
        <v>2</v>
      </c>
      <c r="W24" s="86">
        <v>7.0921985815602835E-3</v>
      </c>
      <c r="X24" s="84">
        <v>116</v>
      </c>
      <c r="Y24" s="86">
        <v>1.720302535963221E-2</v>
      </c>
      <c r="Z24" s="84">
        <v>16</v>
      </c>
      <c r="AA24" s="86">
        <v>1.641025641025641E-2</v>
      </c>
      <c r="AB24" s="84">
        <v>7</v>
      </c>
      <c r="AC24" s="86">
        <v>2.9411764705882353E-2</v>
      </c>
      <c r="AD24" s="84">
        <v>2</v>
      </c>
      <c r="AE24" s="86">
        <v>1.680672268907563E-2</v>
      </c>
      <c r="AF24" s="84">
        <v>2</v>
      </c>
      <c r="AG24" s="86">
        <v>5.4495912806539508E-3</v>
      </c>
      <c r="AH24" s="84">
        <v>68</v>
      </c>
      <c r="AI24" s="86">
        <v>1.6306954436450839E-2</v>
      </c>
      <c r="AJ24" s="84"/>
      <c r="AK24" s="85">
        <v>158</v>
      </c>
      <c r="AL24" s="84">
        <v>35</v>
      </c>
      <c r="AM24" s="86">
        <v>1.371473354231975E-2</v>
      </c>
      <c r="AN24" s="84">
        <v>89</v>
      </c>
      <c r="AO24" s="86">
        <v>1.3869409381330839E-2</v>
      </c>
      <c r="AP24" s="84">
        <v>2</v>
      </c>
      <c r="AQ24" s="86">
        <v>1.020408163265306E-2</v>
      </c>
      <c r="AR24" s="84">
        <v>3</v>
      </c>
      <c r="AS24" s="86">
        <v>1.048951048951049E-2</v>
      </c>
      <c r="AT24" s="84">
        <v>4</v>
      </c>
      <c r="AU24" s="86">
        <v>5.1480051480051478E-3</v>
      </c>
      <c r="AV24" s="84">
        <v>1</v>
      </c>
      <c r="AW24" s="86">
        <v>3.6101083032490976E-3</v>
      </c>
      <c r="AX24" s="84">
        <v>19</v>
      </c>
      <c r="AY24" s="86">
        <v>8.4182543198936637E-3</v>
      </c>
      <c r="AZ24" s="84"/>
    </row>
    <row r="25" spans="2:52" x14ac:dyDescent="0.2">
      <c r="B25" s="84" t="s">
        <v>16</v>
      </c>
      <c r="C25" s="85">
        <v>855</v>
      </c>
      <c r="D25" s="84">
        <v>139</v>
      </c>
      <c r="E25" s="86">
        <v>4.8584411045089128E-2</v>
      </c>
      <c r="F25" s="84">
        <v>320</v>
      </c>
      <c r="G25" s="86">
        <v>2.0265991133628879E-2</v>
      </c>
      <c r="H25" s="184">
        <v>49</v>
      </c>
      <c r="I25" s="131"/>
      <c r="J25" s="86">
        <v>3.1715210355987053E-2</v>
      </c>
      <c r="K25" s="84">
        <v>22</v>
      </c>
      <c r="L25" s="86">
        <v>3.6303630363036306E-2</v>
      </c>
      <c r="M25" s="84">
        <v>78</v>
      </c>
      <c r="N25" s="86">
        <v>8.6378737541528236E-2</v>
      </c>
      <c r="O25" s="84">
        <v>18</v>
      </c>
      <c r="P25" s="273">
        <v>2.5352112676056339E-2</v>
      </c>
      <c r="Q25" s="131"/>
      <c r="R25" s="84">
        <v>151</v>
      </c>
      <c r="S25" s="86">
        <v>2.0566603105420866E-2</v>
      </c>
      <c r="T25" s="84"/>
      <c r="U25" s="85">
        <v>311</v>
      </c>
      <c r="V25" s="84">
        <v>5</v>
      </c>
      <c r="W25" s="86">
        <v>1.7730496453900711E-2</v>
      </c>
      <c r="X25" s="84">
        <v>105</v>
      </c>
      <c r="Y25" s="86">
        <v>1.5571703989322261E-2</v>
      </c>
      <c r="Z25" s="84">
        <v>30</v>
      </c>
      <c r="AA25" s="86">
        <v>3.0769230769230771E-2</v>
      </c>
      <c r="AB25" s="84">
        <v>16</v>
      </c>
      <c r="AC25" s="86">
        <v>6.7226890756302518E-2</v>
      </c>
      <c r="AD25" s="84">
        <v>10</v>
      </c>
      <c r="AE25" s="86">
        <v>8.4033613445378158E-2</v>
      </c>
      <c r="AF25" s="84">
        <v>8</v>
      </c>
      <c r="AG25" s="86">
        <v>2.1798365122615803E-2</v>
      </c>
      <c r="AH25" s="84">
        <v>83</v>
      </c>
      <c r="AI25" s="86">
        <v>1.9904076738609111E-2</v>
      </c>
      <c r="AJ25" s="84"/>
      <c r="AK25" s="85">
        <v>452</v>
      </c>
      <c r="AL25" s="84">
        <v>132</v>
      </c>
      <c r="AM25" s="86">
        <v>5.1724137931034482E-2</v>
      </c>
      <c r="AN25" s="84">
        <v>178</v>
      </c>
      <c r="AO25" s="86">
        <v>2.7738818762661679E-2</v>
      </c>
      <c r="AP25" s="84">
        <v>8</v>
      </c>
      <c r="AQ25" s="86">
        <v>4.0816326530612242E-2</v>
      </c>
      <c r="AR25" s="84">
        <v>4</v>
      </c>
      <c r="AS25" s="86">
        <v>1.3986013986013986E-2</v>
      </c>
      <c r="AT25" s="84">
        <v>68</v>
      </c>
      <c r="AU25" s="86">
        <v>8.7516087516087512E-2</v>
      </c>
      <c r="AV25" s="84">
        <v>8</v>
      </c>
      <c r="AW25" s="86">
        <v>2.8880866425992781E-2</v>
      </c>
      <c r="AX25" s="84">
        <v>49</v>
      </c>
      <c r="AY25" s="86">
        <v>2.1710234824988923E-2</v>
      </c>
      <c r="AZ25" s="84"/>
    </row>
    <row r="26" spans="2:52" x14ac:dyDescent="0.2">
      <c r="B26" s="84" t="s">
        <v>17</v>
      </c>
      <c r="C26" s="85">
        <v>635</v>
      </c>
      <c r="D26" s="84">
        <v>47</v>
      </c>
      <c r="E26" s="86">
        <v>1.6427822439706398E-2</v>
      </c>
      <c r="F26" s="84">
        <v>367</v>
      </c>
      <c r="G26" s="86">
        <v>2.3242558581380621E-2</v>
      </c>
      <c r="H26" s="184">
        <v>55</v>
      </c>
      <c r="I26" s="131"/>
      <c r="J26" s="86">
        <v>3.5598705501618123E-2</v>
      </c>
      <c r="K26" s="84">
        <v>8</v>
      </c>
      <c r="L26" s="86">
        <v>1.3201320132013201E-2</v>
      </c>
      <c r="M26" s="84">
        <v>1</v>
      </c>
      <c r="N26" s="86">
        <v>1.1074197120708748E-3</v>
      </c>
      <c r="O26" s="84">
        <v>17</v>
      </c>
      <c r="P26" s="273">
        <v>2.3943661971830985E-2</v>
      </c>
      <c r="Q26" s="131"/>
      <c r="R26" s="84">
        <v>95</v>
      </c>
      <c r="S26" s="86">
        <v>1.2939253609370744E-2</v>
      </c>
      <c r="T26" s="84"/>
      <c r="U26" s="85">
        <v>420</v>
      </c>
      <c r="V26" s="84">
        <v>0</v>
      </c>
      <c r="W26" s="86">
        <v>0</v>
      </c>
      <c r="X26" s="84">
        <v>250</v>
      </c>
      <c r="Y26" s="86">
        <v>3.7075485688862521E-2</v>
      </c>
      <c r="Z26" s="84">
        <v>42</v>
      </c>
      <c r="AA26" s="86">
        <v>4.3076923076923075E-2</v>
      </c>
      <c r="AB26" s="84">
        <v>6</v>
      </c>
      <c r="AC26" s="86">
        <v>2.5210084033613446E-2</v>
      </c>
      <c r="AD26" s="84">
        <v>0</v>
      </c>
      <c r="AE26" s="86">
        <v>0</v>
      </c>
      <c r="AF26" s="84">
        <v>11</v>
      </c>
      <c r="AG26" s="86">
        <v>2.9972752043596729E-2</v>
      </c>
      <c r="AH26" s="84">
        <v>72</v>
      </c>
      <c r="AI26" s="86">
        <v>1.7266187050359712E-2</v>
      </c>
      <c r="AJ26" s="84"/>
      <c r="AK26" s="85">
        <v>149</v>
      </c>
      <c r="AL26" s="84">
        <v>47</v>
      </c>
      <c r="AM26" s="86">
        <v>1.8416927899686519E-2</v>
      </c>
      <c r="AN26" s="84">
        <v>77</v>
      </c>
      <c r="AO26" s="86">
        <v>1.1999376655758143E-2</v>
      </c>
      <c r="AP26" s="84">
        <v>4</v>
      </c>
      <c r="AQ26" s="86">
        <v>2.0408163265306121E-2</v>
      </c>
      <c r="AR26" s="84">
        <v>1</v>
      </c>
      <c r="AS26" s="86">
        <v>3.4965034965034965E-3</v>
      </c>
      <c r="AT26" s="84">
        <v>1</v>
      </c>
      <c r="AU26" s="86">
        <v>1.287001287001287E-3</v>
      </c>
      <c r="AV26" s="84">
        <v>6</v>
      </c>
      <c r="AW26" s="86">
        <v>2.1660649819494584E-2</v>
      </c>
      <c r="AX26" s="84">
        <v>12</v>
      </c>
      <c r="AY26" s="86">
        <v>5.316792202038104E-3</v>
      </c>
      <c r="AZ26" s="84"/>
    </row>
    <row r="27" spans="2:52" x14ac:dyDescent="0.2">
      <c r="B27" s="84" t="s">
        <v>18</v>
      </c>
      <c r="C27" s="85">
        <v>622</v>
      </c>
      <c r="D27" s="84">
        <v>78</v>
      </c>
      <c r="E27" s="86">
        <v>2.7263194687172317E-2</v>
      </c>
      <c r="F27" s="84">
        <v>224</v>
      </c>
      <c r="G27" s="86">
        <v>1.4186193793540216E-2</v>
      </c>
      <c r="H27" s="184">
        <v>33</v>
      </c>
      <c r="I27" s="131"/>
      <c r="J27" s="86">
        <v>2.1359223300970873E-2</v>
      </c>
      <c r="K27" s="84">
        <v>15</v>
      </c>
      <c r="L27" s="86">
        <v>2.4752475247524754E-2</v>
      </c>
      <c r="M27" s="84">
        <v>14</v>
      </c>
      <c r="N27" s="86">
        <v>1.5503875968992248E-2</v>
      </c>
      <c r="O27" s="84">
        <v>6</v>
      </c>
      <c r="P27" s="273">
        <v>8.4507042253521118E-3</v>
      </c>
      <c r="Q27" s="131"/>
      <c r="R27" s="84">
        <v>213</v>
      </c>
      <c r="S27" s="86">
        <v>2.9011168618904931E-2</v>
      </c>
      <c r="T27" s="84"/>
      <c r="U27" s="85">
        <v>216</v>
      </c>
      <c r="V27" s="84">
        <v>1</v>
      </c>
      <c r="W27" s="86">
        <v>3.5460992907801418E-3</v>
      </c>
      <c r="X27" s="84">
        <v>41</v>
      </c>
      <c r="Y27" s="86">
        <v>6.0803796529734543E-3</v>
      </c>
      <c r="Z27" s="84">
        <v>29</v>
      </c>
      <c r="AA27" s="86">
        <v>2.9743589743589743E-2</v>
      </c>
      <c r="AB27" s="84">
        <v>4</v>
      </c>
      <c r="AC27" s="86">
        <v>1.680672268907563E-2</v>
      </c>
      <c r="AD27" s="84">
        <v>1</v>
      </c>
      <c r="AE27" s="86">
        <v>8.4033613445378148E-3</v>
      </c>
      <c r="AF27" s="84">
        <v>3</v>
      </c>
      <c r="AG27" s="86">
        <v>8.1743869209809257E-3</v>
      </c>
      <c r="AH27" s="84">
        <v>107</v>
      </c>
      <c r="AI27" s="86">
        <v>2.5659472422062349E-2</v>
      </c>
      <c r="AJ27" s="84"/>
      <c r="AK27" s="85">
        <v>321</v>
      </c>
      <c r="AL27" s="84">
        <v>76</v>
      </c>
      <c r="AM27" s="86">
        <v>2.9780564263322883E-2</v>
      </c>
      <c r="AN27" s="84">
        <v>135</v>
      </c>
      <c r="AO27" s="86">
        <v>2.1037868162692847E-2</v>
      </c>
      <c r="AP27" s="84">
        <v>1</v>
      </c>
      <c r="AQ27" s="86">
        <v>5.1020408163265302E-3</v>
      </c>
      <c r="AR27" s="84">
        <v>6</v>
      </c>
      <c r="AS27" s="86">
        <v>2.097902097902098E-2</v>
      </c>
      <c r="AT27" s="84">
        <v>13</v>
      </c>
      <c r="AU27" s="86">
        <v>1.6731016731016731E-2</v>
      </c>
      <c r="AV27" s="84">
        <v>3</v>
      </c>
      <c r="AW27" s="86">
        <v>1.0830324909747292E-2</v>
      </c>
      <c r="AX27" s="84">
        <v>85</v>
      </c>
      <c r="AY27" s="86">
        <v>3.7660611431103233E-2</v>
      </c>
      <c r="AZ27" s="84"/>
    </row>
    <row r="28" spans="2:52" x14ac:dyDescent="0.2">
      <c r="B28" s="84" t="s">
        <v>19</v>
      </c>
      <c r="C28" s="85">
        <v>2122</v>
      </c>
      <c r="D28" s="84">
        <v>341</v>
      </c>
      <c r="E28" s="86">
        <v>0.11918909472212513</v>
      </c>
      <c r="F28" s="84">
        <v>737</v>
      </c>
      <c r="G28" s="86">
        <v>4.6675110829639009E-2</v>
      </c>
      <c r="H28" s="184">
        <v>91</v>
      </c>
      <c r="I28" s="131"/>
      <c r="J28" s="86">
        <v>5.8899676375404532E-2</v>
      </c>
      <c r="K28" s="84">
        <v>22</v>
      </c>
      <c r="L28" s="86">
        <v>3.6303630363036306E-2</v>
      </c>
      <c r="M28" s="84">
        <v>209</v>
      </c>
      <c r="N28" s="86">
        <v>0.23145071982281284</v>
      </c>
      <c r="O28" s="84">
        <v>50</v>
      </c>
      <c r="P28" s="273">
        <v>7.0422535211267609E-2</v>
      </c>
      <c r="Q28" s="131"/>
      <c r="R28" s="84">
        <v>555</v>
      </c>
      <c r="S28" s="86">
        <v>7.5592481612639609E-2</v>
      </c>
      <c r="T28" s="84"/>
      <c r="U28" s="85">
        <v>495</v>
      </c>
      <c r="V28" s="84">
        <v>21</v>
      </c>
      <c r="W28" s="86">
        <v>7.4468085106382975E-2</v>
      </c>
      <c r="X28" s="84">
        <v>194</v>
      </c>
      <c r="Y28" s="86">
        <v>2.877057689455732E-2</v>
      </c>
      <c r="Z28" s="84">
        <v>37</v>
      </c>
      <c r="AA28" s="86">
        <v>3.7948717948717951E-2</v>
      </c>
      <c r="AB28" s="84">
        <v>0</v>
      </c>
      <c r="AC28" s="86">
        <v>0</v>
      </c>
      <c r="AD28" s="84">
        <v>14</v>
      </c>
      <c r="AE28" s="86">
        <v>0.11764705882352941</v>
      </c>
      <c r="AF28" s="84">
        <v>18</v>
      </c>
      <c r="AG28" s="86">
        <v>4.9046321525885561E-2</v>
      </c>
      <c r="AH28" s="84">
        <v>161</v>
      </c>
      <c r="AI28" s="86">
        <v>3.8609112709832132E-2</v>
      </c>
      <c r="AJ28" s="84"/>
      <c r="AK28" s="85">
        <v>1380</v>
      </c>
      <c r="AL28" s="84">
        <v>318</v>
      </c>
      <c r="AM28" s="86">
        <v>0.12460815047021943</v>
      </c>
      <c r="AN28" s="84">
        <v>437</v>
      </c>
      <c r="AO28" s="86">
        <v>6.8100358422939072E-2</v>
      </c>
      <c r="AP28" s="84">
        <v>17</v>
      </c>
      <c r="AQ28" s="86">
        <v>8.673469387755102E-2</v>
      </c>
      <c r="AR28" s="84">
        <v>18</v>
      </c>
      <c r="AS28" s="86">
        <v>6.2937062937062943E-2</v>
      </c>
      <c r="AT28" s="84">
        <v>194</v>
      </c>
      <c r="AU28" s="86">
        <v>0.24967824967824967</v>
      </c>
      <c r="AV28" s="84">
        <v>28</v>
      </c>
      <c r="AW28" s="86">
        <v>0.10108303249097472</v>
      </c>
      <c r="AX28" s="84">
        <v>332</v>
      </c>
      <c r="AY28" s="86">
        <v>0.14709791758972088</v>
      </c>
      <c r="AZ28" s="84"/>
    </row>
    <row r="29" spans="2:52" x14ac:dyDescent="0.2">
      <c r="B29" s="84" t="s">
        <v>20</v>
      </c>
      <c r="C29" s="85">
        <v>434</v>
      </c>
      <c r="D29" s="84">
        <v>35</v>
      </c>
      <c r="E29" s="86">
        <v>1.223348479552604E-2</v>
      </c>
      <c r="F29" s="84">
        <v>187</v>
      </c>
      <c r="G29" s="86">
        <v>1.1842938568714377E-2</v>
      </c>
      <c r="H29" s="184">
        <v>21</v>
      </c>
      <c r="I29" s="131"/>
      <c r="J29" s="86">
        <v>1.3592233009708738E-2</v>
      </c>
      <c r="K29" s="84">
        <v>11</v>
      </c>
      <c r="L29" s="86">
        <v>1.8151815181518153E-2</v>
      </c>
      <c r="M29" s="84">
        <v>15</v>
      </c>
      <c r="N29" s="86">
        <v>1.6611295681063124E-2</v>
      </c>
      <c r="O29" s="84">
        <v>5</v>
      </c>
      <c r="P29" s="273">
        <v>7.0422535211267607E-3</v>
      </c>
      <c r="Q29" s="131"/>
      <c r="R29" s="84">
        <v>133</v>
      </c>
      <c r="S29" s="86">
        <v>1.8114955053119042E-2</v>
      </c>
      <c r="T29" s="84"/>
      <c r="U29" s="85">
        <v>158</v>
      </c>
      <c r="V29" s="84">
        <v>0</v>
      </c>
      <c r="W29" s="86">
        <v>0</v>
      </c>
      <c r="X29" s="84">
        <v>67</v>
      </c>
      <c r="Y29" s="86">
        <v>9.9362301646151556E-3</v>
      </c>
      <c r="Z29" s="84">
        <v>8</v>
      </c>
      <c r="AA29" s="86">
        <v>8.2051282051282051E-3</v>
      </c>
      <c r="AB29" s="84">
        <v>1</v>
      </c>
      <c r="AC29" s="86">
        <v>4.2016806722689074E-3</v>
      </c>
      <c r="AD29" s="84">
        <v>0</v>
      </c>
      <c r="AE29" s="86">
        <v>0</v>
      </c>
      <c r="AF29" s="84">
        <v>1</v>
      </c>
      <c r="AG29" s="86">
        <v>2.7247956403269754E-3</v>
      </c>
      <c r="AH29" s="84">
        <v>72</v>
      </c>
      <c r="AI29" s="86">
        <v>1.7266187050359712E-2</v>
      </c>
      <c r="AJ29" s="84"/>
      <c r="AK29" s="85">
        <v>174</v>
      </c>
      <c r="AL29" s="84">
        <v>34</v>
      </c>
      <c r="AM29" s="86">
        <v>1.3322884012539185E-2</v>
      </c>
      <c r="AN29" s="84">
        <v>65</v>
      </c>
      <c r="AO29" s="86">
        <v>1.0129343930185445E-2</v>
      </c>
      <c r="AP29" s="84">
        <v>5</v>
      </c>
      <c r="AQ29" s="86">
        <v>2.5510204081632654E-2</v>
      </c>
      <c r="AR29" s="84">
        <v>4</v>
      </c>
      <c r="AS29" s="86">
        <v>1.3986013986013986E-2</v>
      </c>
      <c r="AT29" s="84">
        <v>15</v>
      </c>
      <c r="AU29" s="86">
        <v>1.9305019305019305E-2</v>
      </c>
      <c r="AV29" s="84">
        <v>4</v>
      </c>
      <c r="AW29" s="86">
        <v>1.444043321299639E-2</v>
      </c>
      <c r="AX29" s="84">
        <v>35</v>
      </c>
      <c r="AY29" s="86">
        <v>1.5507310589277802E-2</v>
      </c>
      <c r="AZ29" s="84"/>
    </row>
    <row r="30" spans="2:52" x14ac:dyDescent="0.2">
      <c r="B30" s="84" t="s">
        <v>21</v>
      </c>
      <c r="C30" s="85">
        <v>1723</v>
      </c>
      <c r="D30" s="84">
        <v>188</v>
      </c>
      <c r="E30" s="86">
        <v>6.5711289758825592E-2</v>
      </c>
      <c r="F30" s="84">
        <v>395</v>
      </c>
      <c r="G30" s="86">
        <v>2.5015832805573148E-2</v>
      </c>
      <c r="H30" s="184">
        <v>114</v>
      </c>
      <c r="I30" s="131"/>
      <c r="J30" s="86">
        <v>7.3786407766990289E-2</v>
      </c>
      <c r="K30" s="84">
        <v>46</v>
      </c>
      <c r="L30" s="86">
        <v>7.590759075907591E-2</v>
      </c>
      <c r="M30" s="84">
        <v>66</v>
      </c>
      <c r="N30" s="86">
        <v>7.3089700996677748E-2</v>
      </c>
      <c r="O30" s="84">
        <v>18</v>
      </c>
      <c r="P30" s="273">
        <v>2.5352112676056339E-2</v>
      </c>
      <c r="Q30" s="131"/>
      <c r="R30" s="84">
        <v>688</v>
      </c>
      <c r="S30" s="86">
        <v>9.3707436665758648E-2</v>
      </c>
      <c r="T30" s="84"/>
      <c r="U30" s="85">
        <v>1097</v>
      </c>
      <c r="V30" s="84">
        <v>37</v>
      </c>
      <c r="W30" s="86">
        <v>0.13120567375886524</v>
      </c>
      <c r="X30" s="84">
        <v>252</v>
      </c>
      <c r="Y30" s="86">
        <v>3.7372089574373421E-2</v>
      </c>
      <c r="Z30" s="84">
        <v>90</v>
      </c>
      <c r="AA30" s="86">
        <v>9.2307692307692313E-2</v>
      </c>
      <c r="AB30" s="84">
        <v>23</v>
      </c>
      <c r="AC30" s="86">
        <v>9.6638655462184878E-2</v>
      </c>
      <c r="AD30" s="84">
        <v>23</v>
      </c>
      <c r="AE30" s="86">
        <v>0.19327731092436976</v>
      </c>
      <c r="AF30" s="84">
        <v>14</v>
      </c>
      <c r="AG30" s="86">
        <v>3.8147138964577658E-2</v>
      </c>
      <c r="AH30" s="84">
        <v>482</v>
      </c>
      <c r="AI30" s="86">
        <v>0.11558752997601919</v>
      </c>
      <c r="AJ30" s="84"/>
      <c r="AK30" s="85">
        <v>465</v>
      </c>
      <c r="AL30" s="84">
        <v>151</v>
      </c>
      <c r="AM30" s="86">
        <v>5.9169278996865207E-2</v>
      </c>
      <c r="AN30" s="84">
        <v>89</v>
      </c>
      <c r="AO30" s="86">
        <v>1.3869409381330839E-2</v>
      </c>
      <c r="AP30" s="84">
        <v>8</v>
      </c>
      <c r="AQ30" s="86">
        <v>4.0816326530612242E-2</v>
      </c>
      <c r="AR30" s="84">
        <v>20</v>
      </c>
      <c r="AS30" s="86">
        <v>6.9930069930069935E-2</v>
      </c>
      <c r="AT30" s="84">
        <v>42</v>
      </c>
      <c r="AU30" s="86">
        <v>5.4054054054054057E-2</v>
      </c>
      <c r="AV30" s="84">
        <v>4</v>
      </c>
      <c r="AW30" s="86">
        <v>1.444043321299639E-2</v>
      </c>
      <c r="AX30" s="84">
        <v>143</v>
      </c>
      <c r="AY30" s="86">
        <v>6.3358440407620731E-2</v>
      </c>
      <c r="AZ30" s="84"/>
    </row>
    <row r="31" spans="2:52" x14ac:dyDescent="0.2">
      <c r="B31" s="84" t="s">
        <v>22</v>
      </c>
      <c r="C31" s="85">
        <v>1179</v>
      </c>
      <c r="D31" s="84">
        <v>98</v>
      </c>
      <c r="E31" s="86">
        <v>3.4253757427472914E-2</v>
      </c>
      <c r="F31" s="84">
        <v>753</v>
      </c>
      <c r="G31" s="86">
        <v>4.7688410386320455E-2</v>
      </c>
      <c r="H31" s="184">
        <v>28</v>
      </c>
      <c r="I31" s="131"/>
      <c r="J31" s="86">
        <v>1.8122977346278317E-2</v>
      </c>
      <c r="K31" s="84">
        <v>28</v>
      </c>
      <c r="L31" s="86">
        <v>4.6204620462046202E-2</v>
      </c>
      <c r="M31" s="84">
        <v>18</v>
      </c>
      <c r="N31" s="86">
        <v>1.9933554817275746E-2</v>
      </c>
      <c r="O31" s="84">
        <v>43</v>
      </c>
      <c r="P31" s="273">
        <v>6.0563380281690143E-2</v>
      </c>
      <c r="Q31" s="131"/>
      <c r="R31" s="84">
        <v>160</v>
      </c>
      <c r="S31" s="86">
        <v>2.1792427131571777E-2</v>
      </c>
      <c r="T31" s="84"/>
      <c r="U31" s="85">
        <v>424</v>
      </c>
      <c r="V31" s="84">
        <v>6</v>
      </c>
      <c r="W31" s="86">
        <v>2.1276595744680851E-2</v>
      </c>
      <c r="X31" s="84">
        <v>250</v>
      </c>
      <c r="Y31" s="86">
        <v>3.7075485688862521E-2</v>
      </c>
      <c r="Z31" s="84">
        <v>16</v>
      </c>
      <c r="AA31" s="86">
        <v>1.641025641025641E-2</v>
      </c>
      <c r="AB31" s="84">
        <v>5</v>
      </c>
      <c r="AC31" s="86">
        <v>2.100840336134454E-2</v>
      </c>
      <c r="AD31" s="84">
        <v>1</v>
      </c>
      <c r="AE31" s="86">
        <v>8.4033613445378148E-3</v>
      </c>
      <c r="AF31" s="84">
        <v>22</v>
      </c>
      <c r="AG31" s="86">
        <v>5.9945504087193457E-2</v>
      </c>
      <c r="AH31" s="84">
        <v>93</v>
      </c>
      <c r="AI31" s="86">
        <v>2.2302158273381296E-2</v>
      </c>
      <c r="AJ31" s="84"/>
      <c r="AK31" s="85">
        <v>581</v>
      </c>
      <c r="AL31" s="84">
        <v>92</v>
      </c>
      <c r="AM31" s="86">
        <v>3.6050156739811913E-2</v>
      </c>
      <c r="AN31" s="84">
        <v>369</v>
      </c>
      <c r="AO31" s="86">
        <v>5.7503506311360447E-2</v>
      </c>
      <c r="AP31" s="84">
        <v>3</v>
      </c>
      <c r="AQ31" s="86">
        <v>1.5306122448979591E-2</v>
      </c>
      <c r="AR31" s="84">
        <v>20</v>
      </c>
      <c r="AS31" s="86">
        <v>6.9930069930069935E-2</v>
      </c>
      <c r="AT31" s="84">
        <v>17</v>
      </c>
      <c r="AU31" s="86">
        <v>2.1879021879021878E-2</v>
      </c>
      <c r="AV31" s="84">
        <v>18</v>
      </c>
      <c r="AW31" s="86">
        <v>6.4981949458483748E-2</v>
      </c>
      <c r="AX31" s="84">
        <v>50</v>
      </c>
      <c r="AY31" s="86">
        <v>2.2153300841825433E-2</v>
      </c>
      <c r="AZ31" s="84"/>
    </row>
    <row r="32" spans="2:52" x14ac:dyDescent="0.2">
      <c r="B32" s="84" t="s">
        <v>23</v>
      </c>
      <c r="C32" s="85">
        <v>37</v>
      </c>
      <c r="D32" s="84">
        <v>12</v>
      </c>
      <c r="E32" s="86">
        <v>4.1943376441803569E-3</v>
      </c>
      <c r="F32" s="84">
        <v>8</v>
      </c>
      <c r="G32" s="86">
        <v>5.0664977834072203E-4</v>
      </c>
      <c r="H32" s="184">
        <v>0</v>
      </c>
      <c r="I32" s="131"/>
      <c r="J32" s="86">
        <v>0</v>
      </c>
      <c r="K32" s="84">
        <v>1</v>
      </c>
      <c r="L32" s="86">
        <v>1.6501650165016502E-3</v>
      </c>
      <c r="M32" s="84">
        <v>2</v>
      </c>
      <c r="N32" s="86">
        <v>2.2148394241417496E-3</v>
      </c>
      <c r="O32" s="84">
        <v>0</v>
      </c>
      <c r="P32" s="273">
        <v>0</v>
      </c>
      <c r="Q32" s="131"/>
      <c r="R32" s="84">
        <v>9</v>
      </c>
      <c r="S32" s="86">
        <v>1.2258240261509125E-3</v>
      </c>
      <c r="T32" s="84"/>
      <c r="U32" s="85">
        <v>12</v>
      </c>
      <c r="V32" s="84">
        <v>0</v>
      </c>
      <c r="W32" s="86">
        <v>0</v>
      </c>
      <c r="X32" s="84">
        <v>4</v>
      </c>
      <c r="Y32" s="86">
        <v>5.9320777102180033E-4</v>
      </c>
      <c r="Z32" s="84">
        <v>0</v>
      </c>
      <c r="AA32" s="86">
        <v>0</v>
      </c>
      <c r="AB32" s="84">
        <v>1</v>
      </c>
      <c r="AC32" s="86">
        <v>4.2016806722689074E-3</v>
      </c>
      <c r="AD32" s="84">
        <v>0</v>
      </c>
      <c r="AE32" s="86">
        <v>0</v>
      </c>
      <c r="AF32" s="84">
        <v>0</v>
      </c>
      <c r="AG32" s="86">
        <v>0</v>
      </c>
      <c r="AH32" s="84">
        <v>4</v>
      </c>
      <c r="AI32" s="86">
        <v>9.5923261390887292E-4</v>
      </c>
      <c r="AJ32" s="84"/>
      <c r="AK32" s="85">
        <v>20</v>
      </c>
      <c r="AL32" s="84">
        <v>12</v>
      </c>
      <c r="AM32" s="86">
        <v>4.7021943573667714E-3</v>
      </c>
      <c r="AN32" s="84">
        <v>2</v>
      </c>
      <c r="AO32" s="86">
        <v>3.1167212092878292E-4</v>
      </c>
      <c r="AP32" s="84">
        <v>0</v>
      </c>
      <c r="AQ32" s="86">
        <v>0</v>
      </c>
      <c r="AR32" s="84">
        <v>0</v>
      </c>
      <c r="AS32" s="86">
        <v>0</v>
      </c>
      <c r="AT32" s="84">
        <v>2</v>
      </c>
      <c r="AU32" s="86">
        <v>2.5740025740025739E-3</v>
      </c>
      <c r="AV32" s="84">
        <v>0</v>
      </c>
      <c r="AW32" s="86">
        <v>0</v>
      </c>
      <c r="AX32" s="84">
        <v>4</v>
      </c>
      <c r="AY32" s="86">
        <v>1.7722640673460345E-3</v>
      </c>
      <c r="AZ32" s="84"/>
    </row>
    <row r="33" spans="2:52" x14ac:dyDescent="0.2">
      <c r="B33" s="84" t="s">
        <v>24</v>
      </c>
      <c r="C33" s="85">
        <v>115</v>
      </c>
      <c r="D33" s="84">
        <v>33</v>
      </c>
      <c r="E33" s="86">
        <v>1.1534428521495981E-2</v>
      </c>
      <c r="F33" s="84">
        <v>49</v>
      </c>
      <c r="G33" s="86">
        <v>3.1032298923369221E-3</v>
      </c>
      <c r="H33" s="184">
        <v>10</v>
      </c>
      <c r="I33" s="131"/>
      <c r="J33" s="86">
        <v>6.4724919093851136E-3</v>
      </c>
      <c r="K33" s="84">
        <v>0</v>
      </c>
      <c r="L33" s="86">
        <v>0</v>
      </c>
      <c r="M33" s="84">
        <v>4</v>
      </c>
      <c r="N33" s="86">
        <v>4.4296788482834993E-3</v>
      </c>
      <c r="O33" s="84">
        <v>1</v>
      </c>
      <c r="P33" s="273">
        <v>1.4084507042253522E-3</v>
      </c>
      <c r="Q33" s="131"/>
      <c r="R33" s="84">
        <v>11</v>
      </c>
      <c r="S33" s="86">
        <v>1.4982293652955599E-3</v>
      </c>
      <c r="T33" s="84"/>
      <c r="U33" s="85">
        <v>53</v>
      </c>
      <c r="V33" s="84">
        <v>1</v>
      </c>
      <c r="W33" s="86">
        <v>3.5460992907801418E-3</v>
      </c>
      <c r="X33" s="84">
        <v>31</v>
      </c>
      <c r="Y33" s="86">
        <v>4.5973602254189526E-3</v>
      </c>
      <c r="Z33" s="84">
        <v>8</v>
      </c>
      <c r="AA33" s="86">
        <v>8.2051282051282051E-3</v>
      </c>
      <c r="AB33" s="84">
        <v>0</v>
      </c>
      <c r="AC33" s="86">
        <v>0</v>
      </c>
      <c r="AD33" s="84">
        <v>1</v>
      </c>
      <c r="AE33" s="86">
        <v>8.4033613445378148E-3</v>
      </c>
      <c r="AF33" s="84">
        <v>0</v>
      </c>
      <c r="AG33" s="86">
        <v>0</v>
      </c>
      <c r="AH33" s="84">
        <v>8</v>
      </c>
      <c r="AI33" s="86">
        <v>1.9184652278177458E-3</v>
      </c>
      <c r="AJ33" s="84"/>
      <c r="AK33" s="85">
        <v>43</v>
      </c>
      <c r="AL33" s="84">
        <v>31</v>
      </c>
      <c r="AM33" s="86">
        <v>1.2147335423197491E-2</v>
      </c>
      <c r="AN33" s="84">
        <v>9</v>
      </c>
      <c r="AO33" s="86">
        <v>1.4025245441795231E-3</v>
      </c>
      <c r="AP33" s="84">
        <v>0</v>
      </c>
      <c r="AQ33" s="86">
        <v>0</v>
      </c>
      <c r="AR33" s="84">
        <v>0</v>
      </c>
      <c r="AS33" s="86">
        <v>0</v>
      </c>
      <c r="AT33" s="84">
        <v>3</v>
      </c>
      <c r="AU33" s="86">
        <v>3.8610038610038611E-3</v>
      </c>
      <c r="AV33" s="84">
        <v>0</v>
      </c>
      <c r="AW33" s="86">
        <v>0</v>
      </c>
      <c r="AX33" s="84">
        <v>0</v>
      </c>
      <c r="AY33" s="86">
        <v>0</v>
      </c>
      <c r="AZ33" s="84"/>
    </row>
    <row r="34" spans="2:52" x14ac:dyDescent="0.2">
      <c r="B34" s="84" t="s">
        <v>25</v>
      </c>
      <c r="C34" s="85">
        <v>880</v>
      </c>
      <c r="D34" s="84">
        <v>118</v>
      </c>
      <c r="E34" s="86">
        <v>4.1244320167773504E-2</v>
      </c>
      <c r="F34" s="84">
        <v>393</v>
      </c>
      <c r="G34" s="86">
        <v>2.4889170360987967E-2</v>
      </c>
      <c r="H34" s="184">
        <v>32</v>
      </c>
      <c r="I34" s="131"/>
      <c r="J34" s="86">
        <v>2.0711974110032363E-2</v>
      </c>
      <c r="K34" s="84">
        <v>38</v>
      </c>
      <c r="L34" s="86">
        <v>6.2706270627062702E-2</v>
      </c>
      <c r="M34" s="84">
        <v>32</v>
      </c>
      <c r="N34" s="86">
        <v>3.5437430786267994E-2</v>
      </c>
      <c r="O34" s="84">
        <v>33</v>
      </c>
      <c r="P34" s="273">
        <v>4.647887323943662E-2</v>
      </c>
      <c r="Q34" s="131"/>
      <c r="R34" s="84">
        <v>126</v>
      </c>
      <c r="S34" s="86">
        <v>1.7161536366112777E-2</v>
      </c>
      <c r="T34" s="84"/>
      <c r="U34" s="85">
        <v>375</v>
      </c>
      <c r="V34" s="84">
        <v>7</v>
      </c>
      <c r="W34" s="86">
        <v>2.4822695035460994E-2</v>
      </c>
      <c r="X34" s="84">
        <v>171</v>
      </c>
      <c r="Y34" s="86">
        <v>2.5359632211181968E-2</v>
      </c>
      <c r="Z34" s="84">
        <v>18</v>
      </c>
      <c r="AA34" s="86">
        <v>1.8461538461538463E-2</v>
      </c>
      <c r="AB34" s="84">
        <v>28</v>
      </c>
      <c r="AC34" s="86">
        <v>0.11764705882352941</v>
      </c>
      <c r="AD34" s="84">
        <v>1</v>
      </c>
      <c r="AE34" s="86">
        <v>8.4033613445378148E-3</v>
      </c>
      <c r="AF34" s="84">
        <v>16</v>
      </c>
      <c r="AG34" s="86">
        <v>4.3596730245231606E-2</v>
      </c>
      <c r="AH34" s="84">
        <v>64</v>
      </c>
      <c r="AI34" s="86">
        <v>1.5347721822541967E-2</v>
      </c>
      <c r="AJ34" s="84"/>
      <c r="AK34" s="85">
        <v>373</v>
      </c>
      <c r="AL34" s="84">
        <v>108</v>
      </c>
      <c r="AM34" s="86">
        <v>4.2319749216300939E-2</v>
      </c>
      <c r="AN34" s="84">
        <v>154</v>
      </c>
      <c r="AO34" s="86">
        <v>2.3998753311516286E-2</v>
      </c>
      <c r="AP34" s="84">
        <v>5</v>
      </c>
      <c r="AQ34" s="86">
        <v>2.5510204081632654E-2</v>
      </c>
      <c r="AR34" s="84">
        <v>8</v>
      </c>
      <c r="AS34" s="86">
        <v>2.7972027972027972E-2</v>
      </c>
      <c r="AT34" s="84">
        <v>30</v>
      </c>
      <c r="AU34" s="86">
        <v>3.8610038610038609E-2</v>
      </c>
      <c r="AV34" s="84">
        <v>14</v>
      </c>
      <c r="AW34" s="86">
        <v>5.0541516245487361E-2</v>
      </c>
      <c r="AX34" s="84">
        <v>46</v>
      </c>
      <c r="AY34" s="86">
        <v>2.0381036774479399E-2</v>
      </c>
      <c r="AZ34" s="84"/>
    </row>
    <row r="35" spans="2:52" x14ac:dyDescent="0.2">
      <c r="B35" s="84" t="s">
        <v>26</v>
      </c>
      <c r="C35" s="85">
        <v>268</v>
      </c>
      <c r="D35" s="84">
        <v>58</v>
      </c>
      <c r="E35" s="86">
        <v>2.0272631946871723E-2</v>
      </c>
      <c r="F35" s="84">
        <v>120</v>
      </c>
      <c r="G35" s="86">
        <v>7.5997466751108293E-3</v>
      </c>
      <c r="H35" s="184">
        <v>4</v>
      </c>
      <c r="I35" s="131"/>
      <c r="J35" s="86">
        <v>2.5889967637540453E-3</v>
      </c>
      <c r="K35" s="84">
        <v>2</v>
      </c>
      <c r="L35" s="86">
        <v>3.3003300330033004E-3</v>
      </c>
      <c r="M35" s="84">
        <v>27</v>
      </c>
      <c r="N35" s="86">
        <v>2.9900332225913623E-2</v>
      </c>
      <c r="O35" s="84">
        <v>7</v>
      </c>
      <c r="P35" s="273">
        <v>9.8591549295774655E-3</v>
      </c>
      <c r="Q35" s="131"/>
      <c r="R35" s="84">
        <v>40</v>
      </c>
      <c r="S35" s="86">
        <v>5.4481067828929444E-3</v>
      </c>
      <c r="T35" s="84"/>
      <c r="U35" s="85">
        <v>29</v>
      </c>
      <c r="V35" s="84">
        <v>4</v>
      </c>
      <c r="W35" s="86">
        <v>1.4184397163120567E-2</v>
      </c>
      <c r="X35" s="84">
        <v>13</v>
      </c>
      <c r="Y35" s="86">
        <v>1.9279252558208513E-3</v>
      </c>
      <c r="Z35" s="84">
        <v>1</v>
      </c>
      <c r="AA35" s="86">
        <v>1.0256410256410256E-3</v>
      </c>
      <c r="AB35" s="84">
        <v>0</v>
      </c>
      <c r="AC35" s="86">
        <v>0</v>
      </c>
      <c r="AD35" s="84">
        <v>0</v>
      </c>
      <c r="AE35" s="86">
        <v>0</v>
      </c>
      <c r="AF35" s="84">
        <v>2</v>
      </c>
      <c r="AG35" s="86">
        <v>5.4495912806539508E-3</v>
      </c>
      <c r="AH35" s="84">
        <v>7</v>
      </c>
      <c r="AI35" s="86">
        <v>1.6786570743405275E-3</v>
      </c>
      <c r="AJ35" s="84"/>
      <c r="AK35" s="85">
        <v>200</v>
      </c>
      <c r="AL35" s="84">
        <v>54</v>
      </c>
      <c r="AM35" s="86">
        <v>2.115987460815047E-2</v>
      </c>
      <c r="AN35" s="84">
        <v>82</v>
      </c>
      <c r="AO35" s="86">
        <v>1.27785569580801E-2</v>
      </c>
      <c r="AP35" s="84">
        <v>0</v>
      </c>
      <c r="AQ35" s="86">
        <v>0</v>
      </c>
      <c r="AR35" s="84">
        <v>2</v>
      </c>
      <c r="AS35" s="86">
        <v>6.993006993006993E-3</v>
      </c>
      <c r="AT35" s="84">
        <v>27</v>
      </c>
      <c r="AU35" s="86">
        <v>3.4749034749034749E-2</v>
      </c>
      <c r="AV35" s="84">
        <v>4</v>
      </c>
      <c r="AW35" s="86">
        <v>1.444043321299639E-2</v>
      </c>
      <c r="AX35" s="84">
        <v>26</v>
      </c>
      <c r="AY35" s="86">
        <v>1.1519716437749225E-2</v>
      </c>
      <c r="AZ35" s="84"/>
    </row>
    <row r="36" spans="2:52" x14ac:dyDescent="0.2">
      <c r="B36" s="84" t="s">
        <v>27</v>
      </c>
      <c r="C36" s="85">
        <v>1246</v>
      </c>
      <c r="D36" s="84">
        <v>127</v>
      </c>
      <c r="E36" s="86">
        <v>4.4390073400908774E-2</v>
      </c>
      <c r="F36" s="84">
        <v>346</v>
      </c>
      <c r="G36" s="86">
        <v>2.1912602913236226E-2</v>
      </c>
      <c r="H36" s="184">
        <v>70</v>
      </c>
      <c r="I36" s="131"/>
      <c r="J36" s="86">
        <v>4.5307443365695796E-2</v>
      </c>
      <c r="K36" s="84">
        <v>32</v>
      </c>
      <c r="L36" s="86">
        <v>5.2805280528052806E-2</v>
      </c>
      <c r="M36" s="84">
        <v>35</v>
      </c>
      <c r="N36" s="86">
        <v>3.875968992248062E-2</v>
      </c>
      <c r="O36" s="84">
        <v>13</v>
      </c>
      <c r="P36" s="273">
        <v>1.8309859154929577E-2</v>
      </c>
      <c r="Q36" s="131"/>
      <c r="R36" s="84">
        <v>541</v>
      </c>
      <c r="S36" s="86">
        <v>7.3685644238627071E-2</v>
      </c>
      <c r="T36" s="84"/>
      <c r="U36" s="85">
        <v>762</v>
      </c>
      <c r="V36" s="84">
        <v>38</v>
      </c>
      <c r="W36" s="86">
        <v>0.13475177304964539</v>
      </c>
      <c r="X36" s="84">
        <v>202</v>
      </c>
      <c r="Y36" s="86">
        <v>2.995699243660092E-2</v>
      </c>
      <c r="Z36" s="84">
        <v>47</v>
      </c>
      <c r="AA36" s="86">
        <v>4.8205128205128206E-2</v>
      </c>
      <c r="AB36" s="84">
        <v>27</v>
      </c>
      <c r="AC36" s="86">
        <v>0.1134453781512605</v>
      </c>
      <c r="AD36" s="84">
        <v>13</v>
      </c>
      <c r="AE36" s="86">
        <v>0.1092436974789916</v>
      </c>
      <c r="AF36" s="84">
        <v>10</v>
      </c>
      <c r="AG36" s="86">
        <v>2.7247956403269755E-2</v>
      </c>
      <c r="AH36" s="84">
        <v>364</v>
      </c>
      <c r="AI36" s="86">
        <v>8.7290167865707438E-2</v>
      </c>
      <c r="AJ36" s="84"/>
      <c r="AK36" s="85">
        <v>353</v>
      </c>
      <c r="AL36" s="84">
        <v>87</v>
      </c>
      <c r="AM36" s="86">
        <v>3.4090909090909088E-2</v>
      </c>
      <c r="AN36" s="84">
        <v>104</v>
      </c>
      <c r="AO36" s="86">
        <v>1.6206950288296711E-2</v>
      </c>
      <c r="AP36" s="84">
        <v>6</v>
      </c>
      <c r="AQ36" s="86">
        <v>3.0612244897959183E-2</v>
      </c>
      <c r="AR36" s="84">
        <v>2</v>
      </c>
      <c r="AS36" s="86">
        <v>6.993006993006993E-3</v>
      </c>
      <c r="AT36" s="84">
        <v>22</v>
      </c>
      <c r="AU36" s="86">
        <v>2.8314028314028315E-2</v>
      </c>
      <c r="AV36" s="84">
        <v>3</v>
      </c>
      <c r="AW36" s="86">
        <v>1.0830324909747292E-2</v>
      </c>
      <c r="AX36" s="84">
        <v>121</v>
      </c>
      <c r="AY36" s="86">
        <v>5.3610988037217547E-2</v>
      </c>
      <c r="AZ36" s="84"/>
    </row>
    <row r="37" spans="2:52" x14ac:dyDescent="0.2">
      <c r="B37" s="84" t="s">
        <v>28</v>
      </c>
      <c r="C37" s="85">
        <v>1993</v>
      </c>
      <c r="D37" s="84">
        <v>236</v>
      </c>
      <c r="E37" s="86">
        <v>8.2488640335547009E-2</v>
      </c>
      <c r="F37" s="84">
        <v>1117</v>
      </c>
      <c r="G37" s="86">
        <v>7.0740975300823308E-2</v>
      </c>
      <c r="H37" s="184">
        <v>114</v>
      </c>
      <c r="I37" s="131"/>
      <c r="J37" s="86">
        <v>7.3786407766990289E-2</v>
      </c>
      <c r="K37" s="84">
        <v>27</v>
      </c>
      <c r="L37" s="86">
        <v>4.4554455445544552E-2</v>
      </c>
      <c r="M37" s="84">
        <v>44</v>
      </c>
      <c r="N37" s="86">
        <v>4.8726467331118496E-2</v>
      </c>
      <c r="O37" s="84">
        <v>35</v>
      </c>
      <c r="P37" s="273">
        <v>4.9295774647887321E-2</v>
      </c>
      <c r="Q37" s="131"/>
      <c r="R37" s="84">
        <v>282</v>
      </c>
      <c r="S37" s="86">
        <v>3.8409152819395262E-2</v>
      </c>
      <c r="T37" s="84"/>
      <c r="U37" s="85">
        <v>845</v>
      </c>
      <c r="V37" s="84">
        <v>8</v>
      </c>
      <c r="W37" s="86">
        <v>2.8368794326241134E-2</v>
      </c>
      <c r="X37" s="84">
        <v>477</v>
      </c>
      <c r="Y37" s="86">
        <v>7.07400266943497E-2</v>
      </c>
      <c r="Z37" s="84">
        <v>76</v>
      </c>
      <c r="AA37" s="86">
        <v>7.7948717948717952E-2</v>
      </c>
      <c r="AB37" s="84">
        <v>16</v>
      </c>
      <c r="AC37" s="86">
        <v>6.7226890756302518E-2</v>
      </c>
      <c r="AD37" s="84">
        <v>0</v>
      </c>
      <c r="AE37" s="86">
        <v>0</v>
      </c>
      <c r="AF37" s="84">
        <v>16</v>
      </c>
      <c r="AG37" s="86">
        <v>4.3596730245231606E-2</v>
      </c>
      <c r="AH37" s="84">
        <v>161</v>
      </c>
      <c r="AI37" s="86">
        <v>3.8609112709832132E-2</v>
      </c>
      <c r="AJ37" s="84"/>
      <c r="AK37" s="85">
        <v>830</v>
      </c>
      <c r="AL37" s="84">
        <v>228</v>
      </c>
      <c r="AM37" s="86">
        <v>8.9341692789968646E-2</v>
      </c>
      <c r="AN37" s="84">
        <v>443</v>
      </c>
      <c r="AO37" s="86">
        <v>6.9035374785725412E-2</v>
      </c>
      <c r="AP37" s="84">
        <v>6</v>
      </c>
      <c r="AQ37" s="86">
        <v>3.0612244897959183E-2</v>
      </c>
      <c r="AR37" s="84">
        <v>5</v>
      </c>
      <c r="AS37" s="86">
        <v>1.7482517482517484E-2</v>
      </c>
      <c r="AT37" s="84">
        <v>43</v>
      </c>
      <c r="AU37" s="86">
        <v>5.5341055341055344E-2</v>
      </c>
      <c r="AV37" s="84">
        <v>16</v>
      </c>
      <c r="AW37" s="86">
        <v>5.7761732851985562E-2</v>
      </c>
      <c r="AX37" s="84">
        <v>81</v>
      </c>
      <c r="AY37" s="86">
        <v>3.5888347363757199E-2</v>
      </c>
      <c r="AZ37" s="84"/>
    </row>
    <row r="38" spans="2:52" x14ac:dyDescent="0.2">
      <c r="B38" s="84" t="s">
        <v>29</v>
      </c>
      <c r="C38" s="85">
        <v>302</v>
      </c>
      <c r="D38" s="84">
        <v>41</v>
      </c>
      <c r="E38" s="86">
        <v>1.4330653617616217E-2</v>
      </c>
      <c r="F38" s="84">
        <v>156</v>
      </c>
      <c r="G38" s="86">
        <v>9.8796706776440781E-3</v>
      </c>
      <c r="H38" s="184">
        <v>5</v>
      </c>
      <c r="I38" s="131"/>
      <c r="J38" s="86">
        <v>3.2362459546925568E-3</v>
      </c>
      <c r="K38" s="84">
        <v>1</v>
      </c>
      <c r="L38" s="86">
        <v>1.6501650165016502E-3</v>
      </c>
      <c r="M38" s="84">
        <v>5</v>
      </c>
      <c r="N38" s="86">
        <v>5.5370985603543747E-3</v>
      </c>
      <c r="O38" s="84">
        <v>8</v>
      </c>
      <c r="P38" s="273">
        <v>1.1267605633802818E-2</v>
      </c>
      <c r="Q38" s="131"/>
      <c r="R38" s="84">
        <v>77</v>
      </c>
      <c r="S38" s="86">
        <v>1.0487605557068919E-2</v>
      </c>
      <c r="T38" s="84"/>
      <c r="U38" s="85">
        <v>108</v>
      </c>
      <c r="V38" s="84">
        <v>2</v>
      </c>
      <c r="W38" s="86">
        <v>7.0921985815602835E-3</v>
      </c>
      <c r="X38" s="84">
        <v>60</v>
      </c>
      <c r="Y38" s="86">
        <v>8.898116565327005E-3</v>
      </c>
      <c r="Z38" s="84">
        <v>1</v>
      </c>
      <c r="AA38" s="86">
        <v>1.0256410256410256E-3</v>
      </c>
      <c r="AB38" s="84">
        <v>1</v>
      </c>
      <c r="AC38" s="86">
        <v>4.2016806722689074E-3</v>
      </c>
      <c r="AD38" s="84">
        <v>0</v>
      </c>
      <c r="AE38" s="86">
        <v>0</v>
      </c>
      <c r="AF38" s="84">
        <v>4</v>
      </c>
      <c r="AG38" s="86">
        <v>1.0899182561307902E-2</v>
      </c>
      <c r="AH38" s="84">
        <v>34</v>
      </c>
      <c r="AI38" s="86">
        <v>8.1534772182254196E-3</v>
      </c>
      <c r="AJ38" s="84"/>
      <c r="AK38" s="85">
        <v>151</v>
      </c>
      <c r="AL38" s="84">
        <v>36</v>
      </c>
      <c r="AM38" s="86">
        <v>1.4106583072100314E-2</v>
      </c>
      <c r="AN38" s="84">
        <v>71</v>
      </c>
      <c r="AO38" s="86">
        <v>1.1064360292971793E-2</v>
      </c>
      <c r="AP38" s="84">
        <v>1</v>
      </c>
      <c r="AQ38" s="86">
        <v>5.1020408163265302E-3</v>
      </c>
      <c r="AR38" s="84">
        <v>0</v>
      </c>
      <c r="AS38" s="86">
        <v>0</v>
      </c>
      <c r="AT38" s="84">
        <v>5</v>
      </c>
      <c r="AU38" s="86">
        <v>6.4350064350064346E-3</v>
      </c>
      <c r="AV38" s="84">
        <v>4</v>
      </c>
      <c r="AW38" s="86">
        <v>1.444043321299639E-2</v>
      </c>
      <c r="AX38" s="84">
        <v>31</v>
      </c>
      <c r="AY38" s="86">
        <v>1.3735046521931768E-2</v>
      </c>
      <c r="AZ38" s="84"/>
    </row>
    <row r="39" spans="2:52" x14ac:dyDescent="0.2">
      <c r="B39" s="84" t="s">
        <v>30</v>
      </c>
      <c r="C39" s="85">
        <v>781</v>
      </c>
      <c r="D39" s="84">
        <v>35</v>
      </c>
      <c r="E39" s="86">
        <v>1.223348479552604E-2</v>
      </c>
      <c r="F39" s="84">
        <v>407</v>
      </c>
      <c r="G39" s="86">
        <v>2.5775807473084229E-2</v>
      </c>
      <c r="H39" s="184">
        <v>49</v>
      </c>
      <c r="I39" s="131"/>
      <c r="J39" s="86">
        <v>3.1715210355987053E-2</v>
      </c>
      <c r="K39" s="84">
        <v>18</v>
      </c>
      <c r="L39" s="86">
        <v>2.9702970297029702E-2</v>
      </c>
      <c r="M39" s="84">
        <v>15</v>
      </c>
      <c r="N39" s="86">
        <v>1.6611295681063124E-2</v>
      </c>
      <c r="O39" s="84">
        <v>12</v>
      </c>
      <c r="P39" s="273">
        <v>1.6901408450704224E-2</v>
      </c>
      <c r="Q39" s="131"/>
      <c r="R39" s="84">
        <v>199</v>
      </c>
      <c r="S39" s="86">
        <v>2.71043312448924E-2</v>
      </c>
      <c r="T39" s="84"/>
      <c r="U39" s="85">
        <v>463</v>
      </c>
      <c r="V39" s="84">
        <v>1</v>
      </c>
      <c r="W39" s="86">
        <v>3.5460992907801418E-3</v>
      </c>
      <c r="X39" s="84">
        <v>247</v>
      </c>
      <c r="Y39" s="86">
        <v>3.6630579860596174E-2</v>
      </c>
      <c r="Z39" s="84">
        <v>31</v>
      </c>
      <c r="AA39" s="86">
        <v>3.1794871794871796E-2</v>
      </c>
      <c r="AB39" s="84">
        <v>10</v>
      </c>
      <c r="AC39" s="86">
        <v>4.2016806722689079E-2</v>
      </c>
      <c r="AD39" s="84">
        <v>0</v>
      </c>
      <c r="AE39" s="86">
        <v>0</v>
      </c>
      <c r="AF39" s="84">
        <v>7</v>
      </c>
      <c r="AG39" s="86">
        <v>1.9073569482288829E-2</v>
      </c>
      <c r="AH39" s="84">
        <v>134</v>
      </c>
      <c r="AI39" s="86">
        <v>3.2134292565947242E-2</v>
      </c>
      <c r="AJ39" s="84"/>
      <c r="AK39" s="85">
        <v>213</v>
      </c>
      <c r="AL39" s="84">
        <v>34</v>
      </c>
      <c r="AM39" s="86">
        <v>1.3322884012539185E-2</v>
      </c>
      <c r="AN39" s="84">
        <v>100</v>
      </c>
      <c r="AO39" s="86">
        <v>1.5583606046439146E-2</v>
      </c>
      <c r="AP39" s="84">
        <v>8</v>
      </c>
      <c r="AQ39" s="86">
        <v>4.0816326530612242E-2</v>
      </c>
      <c r="AR39" s="84">
        <v>7</v>
      </c>
      <c r="AS39" s="86">
        <v>2.4475524475524476E-2</v>
      </c>
      <c r="AT39" s="84">
        <v>14</v>
      </c>
      <c r="AU39" s="86">
        <v>1.8018018018018018E-2</v>
      </c>
      <c r="AV39" s="84">
        <v>3</v>
      </c>
      <c r="AW39" s="86">
        <v>1.0830324909747292E-2</v>
      </c>
      <c r="AX39" s="84">
        <v>40</v>
      </c>
      <c r="AY39" s="86">
        <v>1.7722640673460344E-2</v>
      </c>
      <c r="AZ39" s="84"/>
    </row>
    <row r="40" spans="2:52" x14ac:dyDescent="0.2">
      <c r="B40" s="84" t="s">
        <v>31</v>
      </c>
      <c r="C40" s="85">
        <v>351</v>
      </c>
      <c r="D40" s="84">
        <v>41</v>
      </c>
      <c r="E40" s="86">
        <v>1.4330653617616217E-2</v>
      </c>
      <c r="F40" s="84">
        <v>179</v>
      </c>
      <c r="G40" s="86">
        <v>1.1336288790373654E-2</v>
      </c>
      <c r="H40" s="184">
        <v>11</v>
      </c>
      <c r="I40" s="131"/>
      <c r="J40" s="86">
        <v>7.119741100323625E-3</v>
      </c>
      <c r="K40" s="84">
        <v>2</v>
      </c>
      <c r="L40" s="86">
        <v>3.3003300330033004E-3</v>
      </c>
      <c r="M40" s="84">
        <v>5</v>
      </c>
      <c r="N40" s="86">
        <v>5.5370985603543747E-3</v>
      </c>
      <c r="O40" s="84">
        <v>10</v>
      </c>
      <c r="P40" s="273">
        <v>1.4084507042253521E-2</v>
      </c>
      <c r="Q40" s="131"/>
      <c r="R40" s="84">
        <v>70</v>
      </c>
      <c r="S40" s="86">
        <v>9.5341868700626539E-3</v>
      </c>
      <c r="T40" s="84"/>
      <c r="U40" s="85">
        <v>108</v>
      </c>
      <c r="V40" s="84">
        <v>2</v>
      </c>
      <c r="W40" s="86">
        <v>7.0921985815602835E-3</v>
      </c>
      <c r="X40" s="84">
        <v>56</v>
      </c>
      <c r="Y40" s="86">
        <v>8.3049087943052047E-3</v>
      </c>
      <c r="Z40" s="84">
        <v>7</v>
      </c>
      <c r="AA40" s="86">
        <v>7.1794871794871795E-3</v>
      </c>
      <c r="AB40" s="84">
        <v>0</v>
      </c>
      <c r="AC40" s="86">
        <v>0</v>
      </c>
      <c r="AD40" s="84">
        <v>0</v>
      </c>
      <c r="AE40" s="86">
        <v>0</v>
      </c>
      <c r="AF40" s="84">
        <v>3</v>
      </c>
      <c r="AG40" s="86">
        <v>8.1743869209809257E-3</v>
      </c>
      <c r="AH40" s="84">
        <v>21</v>
      </c>
      <c r="AI40" s="86">
        <v>5.0359712230215823E-3</v>
      </c>
      <c r="AJ40" s="84"/>
      <c r="AK40" s="85">
        <v>192</v>
      </c>
      <c r="AL40" s="84">
        <v>39</v>
      </c>
      <c r="AM40" s="86">
        <v>1.5282131661442006E-2</v>
      </c>
      <c r="AN40" s="84">
        <v>96</v>
      </c>
      <c r="AO40" s="86">
        <v>1.4960261804581581E-2</v>
      </c>
      <c r="AP40" s="84">
        <v>1</v>
      </c>
      <c r="AQ40" s="86">
        <v>5.1020408163265302E-3</v>
      </c>
      <c r="AR40" s="84">
        <v>2</v>
      </c>
      <c r="AS40" s="86">
        <v>6.993006993006993E-3</v>
      </c>
      <c r="AT40" s="84">
        <v>5</v>
      </c>
      <c r="AU40" s="86">
        <v>6.4350064350064346E-3</v>
      </c>
      <c r="AV40" s="84">
        <v>5</v>
      </c>
      <c r="AW40" s="86">
        <v>1.8050541516245487E-2</v>
      </c>
      <c r="AX40" s="84">
        <v>39</v>
      </c>
      <c r="AY40" s="86">
        <v>1.7279574656623838E-2</v>
      </c>
      <c r="AZ40" s="84"/>
    </row>
    <row r="41" spans="2:52" x14ac:dyDescent="0.2">
      <c r="B41" s="84" t="s">
        <v>32</v>
      </c>
      <c r="C41" s="85">
        <v>267</v>
      </c>
      <c r="D41" s="84">
        <v>44</v>
      </c>
      <c r="E41" s="86">
        <v>1.5379238028661308E-2</v>
      </c>
      <c r="F41" s="84">
        <v>133</v>
      </c>
      <c r="G41" s="86">
        <v>8.4230525649145026E-3</v>
      </c>
      <c r="H41" s="184">
        <v>14</v>
      </c>
      <c r="I41" s="131"/>
      <c r="J41" s="86">
        <v>9.0614886731391585E-3</v>
      </c>
      <c r="K41" s="84">
        <v>1</v>
      </c>
      <c r="L41" s="86">
        <v>1.6501650165016502E-3</v>
      </c>
      <c r="M41" s="84">
        <v>3</v>
      </c>
      <c r="N41" s="86">
        <v>3.3222591362126247E-3</v>
      </c>
      <c r="O41" s="84">
        <v>9</v>
      </c>
      <c r="P41" s="273">
        <v>1.2676056338028169E-2</v>
      </c>
      <c r="Q41" s="131"/>
      <c r="R41" s="84">
        <v>48</v>
      </c>
      <c r="S41" s="86">
        <v>6.5377281394715337E-3</v>
      </c>
      <c r="T41" s="84"/>
      <c r="U41" s="85">
        <v>94</v>
      </c>
      <c r="V41" s="84">
        <v>5</v>
      </c>
      <c r="W41" s="86">
        <v>1.7730496453900711E-2</v>
      </c>
      <c r="X41" s="84">
        <v>40</v>
      </c>
      <c r="Y41" s="86">
        <v>5.9320777102180042E-3</v>
      </c>
      <c r="Z41" s="84">
        <v>8</v>
      </c>
      <c r="AA41" s="86">
        <v>8.2051282051282051E-3</v>
      </c>
      <c r="AB41" s="84">
        <v>0</v>
      </c>
      <c r="AC41" s="86">
        <v>0</v>
      </c>
      <c r="AD41" s="84">
        <v>0</v>
      </c>
      <c r="AE41" s="86">
        <v>0</v>
      </c>
      <c r="AF41" s="84">
        <v>4</v>
      </c>
      <c r="AG41" s="86">
        <v>1.0899182561307902E-2</v>
      </c>
      <c r="AH41" s="84">
        <v>28</v>
      </c>
      <c r="AI41" s="86">
        <v>6.71462829736211E-3</v>
      </c>
      <c r="AJ41" s="84"/>
      <c r="AK41" s="85">
        <v>131</v>
      </c>
      <c r="AL41" s="84">
        <v>39</v>
      </c>
      <c r="AM41" s="86">
        <v>1.5282131661442006E-2</v>
      </c>
      <c r="AN41" s="84">
        <v>64</v>
      </c>
      <c r="AO41" s="86">
        <v>9.9735078697210534E-3</v>
      </c>
      <c r="AP41" s="84">
        <v>1</v>
      </c>
      <c r="AQ41" s="86">
        <v>5.1020408163265302E-3</v>
      </c>
      <c r="AR41" s="84">
        <v>1</v>
      </c>
      <c r="AS41" s="86">
        <v>3.4965034965034965E-3</v>
      </c>
      <c r="AT41" s="84">
        <v>2</v>
      </c>
      <c r="AU41" s="86">
        <v>2.5740025740025739E-3</v>
      </c>
      <c r="AV41" s="84">
        <v>5</v>
      </c>
      <c r="AW41" s="86">
        <v>1.8050541516245487E-2</v>
      </c>
      <c r="AX41" s="84">
        <v>15</v>
      </c>
      <c r="AY41" s="86">
        <v>6.6459902525476296E-3</v>
      </c>
      <c r="AZ41" s="84"/>
    </row>
    <row r="42" spans="2:52" x14ac:dyDescent="0.2">
      <c r="B42" s="84" t="s">
        <v>33</v>
      </c>
      <c r="C42" s="85">
        <v>611</v>
      </c>
      <c r="D42" s="84">
        <v>70</v>
      </c>
      <c r="E42" s="86">
        <v>2.446696959105208E-2</v>
      </c>
      <c r="F42" s="84">
        <v>322</v>
      </c>
      <c r="G42" s="86">
        <v>2.039265357821406E-2</v>
      </c>
      <c r="H42" s="184">
        <v>38</v>
      </c>
      <c r="I42" s="131"/>
      <c r="J42" s="86">
        <v>2.459546925566343E-2</v>
      </c>
      <c r="K42" s="84">
        <v>8</v>
      </c>
      <c r="L42" s="86">
        <v>1.3201320132013201E-2</v>
      </c>
      <c r="M42" s="84">
        <v>21</v>
      </c>
      <c r="N42" s="86">
        <v>2.3255813953488372E-2</v>
      </c>
      <c r="O42" s="84">
        <v>11</v>
      </c>
      <c r="P42" s="273">
        <v>1.5492957746478873E-2</v>
      </c>
      <c r="Q42" s="131"/>
      <c r="R42" s="84">
        <v>109</v>
      </c>
      <c r="S42" s="86">
        <v>1.4846090983383275E-2</v>
      </c>
      <c r="T42" s="84"/>
      <c r="U42" s="85">
        <v>309</v>
      </c>
      <c r="V42" s="84">
        <v>12</v>
      </c>
      <c r="W42" s="86">
        <v>4.2553191489361701E-2</v>
      </c>
      <c r="X42" s="84">
        <v>173</v>
      </c>
      <c r="Y42" s="86">
        <v>2.5656236096692868E-2</v>
      </c>
      <c r="Z42" s="84">
        <v>30</v>
      </c>
      <c r="AA42" s="86">
        <v>3.0769230769230771E-2</v>
      </c>
      <c r="AB42" s="84">
        <v>2</v>
      </c>
      <c r="AC42" s="86">
        <v>8.4033613445378148E-3</v>
      </c>
      <c r="AD42" s="84">
        <v>4</v>
      </c>
      <c r="AE42" s="86">
        <v>3.3613445378151259E-2</v>
      </c>
      <c r="AF42" s="84">
        <v>8</v>
      </c>
      <c r="AG42" s="86">
        <v>2.1798365122615803E-2</v>
      </c>
      <c r="AH42" s="84">
        <v>61</v>
      </c>
      <c r="AI42" s="86">
        <v>1.4628297362110312E-2</v>
      </c>
      <c r="AJ42" s="84"/>
      <c r="AK42" s="85">
        <v>225</v>
      </c>
      <c r="AL42" s="84">
        <v>58</v>
      </c>
      <c r="AM42" s="86">
        <v>2.2727272727272728E-2</v>
      </c>
      <c r="AN42" s="84">
        <v>108</v>
      </c>
      <c r="AO42" s="86">
        <v>1.6830294530154277E-2</v>
      </c>
      <c r="AP42" s="84">
        <v>1</v>
      </c>
      <c r="AQ42" s="86">
        <v>5.1020408163265302E-3</v>
      </c>
      <c r="AR42" s="84">
        <v>2</v>
      </c>
      <c r="AS42" s="86">
        <v>6.993006993006993E-3</v>
      </c>
      <c r="AT42" s="84">
        <v>17</v>
      </c>
      <c r="AU42" s="86">
        <v>2.1879021879021878E-2</v>
      </c>
      <c r="AV42" s="84">
        <v>2</v>
      </c>
      <c r="AW42" s="86">
        <v>7.2202166064981952E-3</v>
      </c>
      <c r="AX42" s="84">
        <v>36</v>
      </c>
      <c r="AY42" s="86">
        <v>1.595037660611431E-2</v>
      </c>
      <c r="AZ42" s="84"/>
    </row>
    <row r="43" spans="2:52" x14ac:dyDescent="0.2">
      <c r="B43" s="84" t="s">
        <v>34</v>
      </c>
      <c r="C43" s="85">
        <v>1476</v>
      </c>
      <c r="D43" s="84">
        <v>127</v>
      </c>
      <c r="E43" s="86">
        <v>4.4390073400908774E-2</v>
      </c>
      <c r="F43" s="84">
        <v>783</v>
      </c>
      <c r="G43" s="86">
        <v>4.958834705509816E-2</v>
      </c>
      <c r="H43" s="184">
        <v>50</v>
      </c>
      <c r="I43" s="131"/>
      <c r="J43" s="86">
        <v>3.2362459546925564E-2</v>
      </c>
      <c r="K43" s="84">
        <v>28</v>
      </c>
      <c r="L43" s="86">
        <v>4.6204620462046202E-2</v>
      </c>
      <c r="M43" s="84">
        <v>47</v>
      </c>
      <c r="N43" s="86">
        <v>5.2048726467331122E-2</v>
      </c>
      <c r="O43" s="84">
        <v>33</v>
      </c>
      <c r="P43" s="273">
        <v>4.647887323943662E-2</v>
      </c>
      <c r="Q43" s="131"/>
      <c r="R43" s="84">
        <v>304</v>
      </c>
      <c r="S43" s="86">
        <v>4.1405611549986378E-2</v>
      </c>
      <c r="T43" s="84"/>
      <c r="U43" s="85">
        <v>697</v>
      </c>
      <c r="V43" s="84">
        <v>17</v>
      </c>
      <c r="W43" s="86">
        <v>6.0283687943262408E-2</v>
      </c>
      <c r="X43" s="84">
        <v>387</v>
      </c>
      <c r="Y43" s="86">
        <v>5.7392851846359186E-2</v>
      </c>
      <c r="Z43" s="84">
        <v>28</v>
      </c>
      <c r="AA43" s="86">
        <v>2.8717948717948718E-2</v>
      </c>
      <c r="AB43" s="84">
        <v>10</v>
      </c>
      <c r="AC43" s="86">
        <v>4.2016806722689079E-2</v>
      </c>
      <c r="AD43" s="84">
        <v>2</v>
      </c>
      <c r="AE43" s="86">
        <v>1.680672268907563E-2</v>
      </c>
      <c r="AF43" s="84">
        <v>18</v>
      </c>
      <c r="AG43" s="86">
        <v>4.9046321525885561E-2</v>
      </c>
      <c r="AH43" s="84">
        <v>165</v>
      </c>
      <c r="AI43" s="86">
        <v>3.9568345323741004E-2</v>
      </c>
      <c r="AJ43" s="84"/>
      <c r="AK43" s="85">
        <v>612</v>
      </c>
      <c r="AL43" s="84">
        <v>110</v>
      </c>
      <c r="AM43" s="86">
        <v>4.3103448275862072E-2</v>
      </c>
      <c r="AN43" s="84">
        <v>303</v>
      </c>
      <c r="AO43" s="86">
        <v>4.7218326320710616E-2</v>
      </c>
      <c r="AP43" s="84">
        <v>5</v>
      </c>
      <c r="AQ43" s="86">
        <v>2.5510204081632654E-2</v>
      </c>
      <c r="AR43" s="84">
        <v>16</v>
      </c>
      <c r="AS43" s="86">
        <v>5.5944055944055944E-2</v>
      </c>
      <c r="AT43" s="84">
        <v>45</v>
      </c>
      <c r="AU43" s="86">
        <v>5.7915057915057917E-2</v>
      </c>
      <c r="AV43" s="84">
        <v>14</v>
      </c>
      <c r="AW43" s="86">
        <v>5.0541516245487361E-2</v>
      </c>
      <c r="AX43" s="84">
        <v>109</v>
      </c>
      <c r="AY43" s="86">
        <v>4.8294195835179445E-2</v>
      </c>
      <c r="AZ43" s="84"/>
    </row>
    <row r="44" spans="2:52" x14ac:dyDescent="0.2">
      <c r="B44" s="84" t="s">
        <v>35</v>
      </c>
      <c r="C44" s="85">
        <v>603</v>
      </c>
      <c r="D44" s="84">
        <v>39</v>
      </c>
      <c r="E44" s="86">
        <v>1.3631597343586158E-2</v>
      </c>
      <c r="F44" s="84">
        <v>187</v>
      </c>
      <c r="G44" s="86">
        <v>1.1842938568714377E-2</v>
      </c>
      <c r="H44" s="184">
        <v>18</v>
      </c>
      <c r="I44" s="131"/>
      <c r="J44" s="86">
        <v>1.1650485436893204E-2</v>
      </c>
      <c r="K44" s="84">
        <v>9</v>
      </c>
      <c r="L44" s="86">
        <v>1.4851485148514851E-2</v>
      </c>
      <c r="M44" s="84">
        <v>23</v>
      </c>
      <c r="N44" s="86">
        <v>2.5470653377630121E-2</v>
      </c>
      <c r="O44" s="84">
        <v>3</v>
      </c>
      <c r="P44" s="273">
        <v>4.2253521126760559E-3</v>
      </c>
      <c r="Q44" s="131"/>
      <c r="R44" s="84">
        <v>277</v>
      </c>
      <c r="S44" s="86">
        <v>3.7728139471533639E-2</v>
      </c>
      <c r="T44" s="84"/>
      <c r="U44" s="85">
        <v>435</v>
      </c>
      <c r="V44" s="84">
        <v>14</v>
      </c>
      <c r="W44" s="86">
        <v>4.9645390070921988E-2</v>
      </c>
      <c r="X44" s="84">
        <v>125</v>
      </c>
      <c r="Y44" s="86">
        <v>1.853774284443126E-2</v>
      </c>
      <c r="Z44" s="84">
        <v>16</v>
      </c>
      <c r="AA44" s="86">
        <v>1.641025641025641E-2</v>
      </c>
      <c r="AB44" s="84">
        <v>8</v>
      </c>
      <c r="AC44" s="86">
        <v>3.3613445378151259E-2</v>
      </c>
      <c r="AD44" s="84">
        <v>12</v>
      </c>
      <c r="AE44" s="86">
        <v>0.10084033613445378</v>
      </c>
      <c r="AF44" s="84">
        <v>2</v>
      </c>
      <c r="AG44" s="86">
        <v>5.4495912806539508E-3</v>
      </c>
      <c r="AH44" s="84">
        <v>216</v>
      </c>
      <c r="AI44" s="86">
        <v>5.1798561151079135E-2</v>
      </c>
      <c r="AJ44" s="84"/>
      <c r="AK44" s="85">
        <v>107</v>
      </c>
      <c r="AL44" s="84">
        <v>24</v>
      </c>
      <c r="AM44" s="86">
        <v>9.4043887147335428E-3</v>
      </c>
      <c r="AN44" s="84">
        <v>38</v>
      </c>
      <c r="AO44" s="86">
        <v>5.9217702976468757E-3</v>
      </c>
      <c r="AP44" s="84">
        <v>0</v>
      </c>
      <c r="AQ44" s="86">
        <v>0</v>
      </c>
      <c r="AR44" s="84">
        <v>1</v>
      </c>
      <c r="AS44" s="86">
        <v>3.4965034965034965E-3</v>
      </c>
      <c r="AT44" s="84">
        <v>11</v>
      </c>
      <c r="AU44" s="86">
        <v>1.4157014157014158E-2</v>
      </c>
      <c r="AV44" s="84">
        <v>0</v>
      </c>
      <c r="AW44" s="86">
        <v>0</v>
      </c>
      <c r="AX44" s="84">
        <v>32</v>
      </c>
      <c r="AY44" s="86">
        <v>1.4178112538768276E-2</v>
      </c>
      <c r="AZ44" s="84"/>
    </row>
    <row r="45" spans="2:52" x14ac:dyDescent="0.2">
      <c r="B45" s="84" t="s">
        <v>36</v>
      </c>
      <c r="C45" s="85">
        <v>870</v>
      </c>
      <c r="D45" s="84">
        <v>113</v>
      </c>
      <c r="E45" s="86">
        <v>3.949667948269836E-2</v>
      </c>
      <c r="F45" s="84">
        <v>436</v>
      </c>
      <c r="G45" s="86">
        <v>2.7612412919569347E-2</v>
      </c>
      <c r="H45" s="184">
        <v>54</v>
      </c>
      <c r="I45" s="131"/>
      <c r="J45" s="86">
        <v>3.4951456310679613E-2</v>
      </c>
      <c r="K45" s="84">
        <v>3</v>
      </c>
      <c r="L45" s="86">
        <v>4.9504950495049506E-3</v>
      </c>
      <c r="M45" s="84">
        <v>23</v>
      </c>
      <c r="N45" s="86">
        <v>2.5470653377630121E-2</v>
      </c>
      <c r="O45" s="84">
        <v>34</v>
      </c>
      <c r="P45" s="273">
        <v>4.788732394366197E-2</v>
      </c>
      <c r="Q45" s="131"/>
      <c r="R45" s="84">
        <v>157</v>
      </c>
      <c r="S45" s="86">
        <v>2.1383819122854808E-2</v>
      </c>
      <c r="T45" s="84"/>
      <c r="U45" s="85">
        <v>271</v>
      </c>
      <c r="V45" s="84">
        <v>9</v>
      </c>
      <c r="W45" s="86">
        <v>3.1914893617021274E-2</v>
      </c>
      <c r="X45" s="84">
        <v>131</v>
      </c>
      <c r="Y45" s="86">
        <v>1.9427554500963961E-2</v>
      </c>
      <c r="Z45" s="84">
        <v>24</v>
      </c>
      <c r="AA45" s="86">
        <v>2.4615384615384615E-2</v>
      </c>
      <c r="AB45" s="84">
        <v>1</v>
      </c>
      <c r="AC45" s="86">
        <v>4.2016806722689074E-3</v>
      </c>
      <c r="AD45" s="84">
        <v>6</v>
      </c>
      <c r="AE45" s="86">
        <v>5.0420168067226892E-2</v>
      </c>
      <c r="AF45" s="84">
        <v>5</v>
      </c>
      <c r="AG45" s="86">
        <v>1.3623978201634877E-2</v>
      </c>
      <c r="AH45" s="84">
        <v>75</v>
      </c>
      <c r="AI45" s="86">
        <v>1.7985611510791366E-2</v>
      </c>
      <c r="AJ45" s="84"/>
      <c r="AK45" s="85">
        <v>467</v>
      </c>
      <c r="AL45" s="84">
        <v>102</v>
      </c>
      <c r="AM45" s="86">
        <v>3.9968652037617555E-2</v>
      </c>
      <c r="AN45" s="84">
        <v>233</v>
      </c>
      <c r="AO45" s="86">
        <v>3.6309802088203211E-2</v>
      </c>
      <c r="AP45" s="84">
        <v>15</v>
      </c>
      <c r="AQ45" s="86">
        <v>7.6530612244897961E-2</v>
      </c>
      <c r="AR45" s="84">
        <v>1</v>
      </c>
      <c r="AS45" s="86">
        <v>3.4965034965034965E-3</v>
      </c>
      <c r="AT45" s="84">
        <v>17</v>
      </c>
      <c r="AU45" s="86">
        <v>2.1879021879021878E-2</v>
      </c>
      <c r="AV45" s="84">
        <v>23</v>
      </c>
      <c r="AW45" s="86">
        <v>8.3032490974729242E-2</v>
      </c>
      <c r="AX45" s="84">
        <v>63</v>
      </c>
      <c r="AY45" s="86">
        <v>2.7913159060700046E-2</v>
      </c>
      <c r="AZ45" s="84"/>
    </row>
    <row r="46" spans="2:52" x14ac:dyDescent="0.2">
      <c r="B46" s="84" t="s">
        <v>37</v>
      </c>
      <c r="C46" s="85">
        <v>1667</v>
      </c>
      <c r="D46" s="84">
        <v>69</v>
      </c>
      <c r="E46" s="86">
        <v>2.4117441454037051E-2</v>
      </c>
      <c r="F46" s="84">
        <v>1047</v>
      </c>
      <c r="G46" s="86">
        <v>6.6307789740341988E-2</v>
      </c>
      <c r="H46" s="184">
        <v>94</v>
      </c>
      <c r="I46" s="131"/>
      <c r="J46" s="86">
        <v>6.0841423948220064E-2</v>
      </c>
      <c r="K46" s="84">
        <v>69</v>
      </c>
      <c r="L46" s="86">
        <v>0.11386138613861387</v>
      </c>
      <c r="M46" s="84">
        <v>12</v>
      </c>
      <c r="N46" s="86">
        <v>1.3289036544850499E-2</v>
      </c>
      <c r="O46" s="84">
        <v>47</v>
      </c>
      <c r="P46" s="273">
        <v>6.6197183098591544E-2</v>
      </c>
      <c r="Q46" s="131"/>
      <c r="R46" s="84">
        <v>246</v>
      </c>
      <c r="S46" s="86">
        <v>3.3505856714791608E-2</v>
      </c>
      <c r="T46" s="84"/>
      <c r="U46" s="85">
        <v>418</v>
      </c>
      <c r="V46" s="84">
        <v>0</v>
      </c>
      <c r="W46" s="86">
        <v>0</v>
      </c>
      <c r="X46" s="84">
        <v>255</v>
      </c>
      <c r="Y46" s="86">
        <v>3.7816995402639775E-2</v>
      </c>
      <c r="Z46" s="84">
        <v>36</v>
      </c>
      <c r="AA46" s="86">
        <v>3.6923076923076927E-2</v>
      </c>
      <c r="AB46" s="84">
        <v>10</v>
      </c>
      <c r="AC46" s="86">
        <v>4.2016806722689079E-2</v>
      </c>
      <c r="AD46" s="84">
        <v>0</v>
      </c>
      <c r="AE46" s="86">
        <v>0</v>
      </c>
      <c r="AF46" s="84">
        <v>15</v>
      </c>
      <c r="AG46" s="86">
        <v>4.0871934604904632E-2</v>
      </c>
      <c r="AH46" s="84">
        <v>74</v>
      </c>
      <c r="AI46" s="86">
        <v>1.7745803357314148E-2</v>
      </c>
      <c r="AJ46" s="84"/>
      <c r="AK46" s="85">
        <v>865</v>
      </c>
      <c r="AL46" s="84">
        <v>69</v>
      </c>
      <c r="AM46" s="86">
        <v>2.7037617554858933E-2</v>
      </c>
      <c r="AN46" s="84">
        <v>533</v>
      </c>
      <c r="AO46" s="86">
        <v>8.3060620227520643E-2</v>
      </c>
      <c r="AP46" s="84">
        <v>33</v>
      </c>
      <c r="AQ46" s="86">
        <v>0.1683673469387755</v>
      </c>
      <c r="AR46" s="84">
        <v>46</v>
      </c>
      <c r="AS46" s="86">
        <v>0.16083916083916083</v>
      </c>
      <c r="AT46" s="84">
        <v>12</v>
      </c>
      <c r="AU46" s="86">
        <v>1.5444015444015444E-2</v>
      </c>
      <c r="AV46" s="84">
        <v>26</v>
      </c>
      <c r="AW46" s="86">
        <v>9.3862815884476536E-2</v>
      </c>
      <c r="AX46" s="84">
        <v>110</v>
      </c>
      <c r="AY46" s="86">
        <v>4.8737261852015948E-2</v>
      </c>
      <c r="AZ46" s="84"/>
    </row>
    <row r="47" spans="2:52" x14ac:dyDescent="0.2">
      <c r="B47" s="84" t="s">
        <v>38</v>
      </c>
      <c r="C47" s="85">
        <v>48</v>
      </c>
      <c r="D47" s="84">
        <v>19</v>
      </c>
      <c r="E47" s="86">
        <v>6.6410346032855644E-3</v>
      </c>
      <c r="F47" s="84">
        <v>7</v>
      </c>
      <c r="G47" s="86">
        <v>4.4331855604813175E-4</v>
      </c>
      <c r="H47" s="184">
        <v>2</v>
      </c>
      <c r="I47" s="131"/>
      <c r="J47" s="86">
        <v>1.2944983818770227E-3</v>
      </c>
      <c r="K47" s="84">
        <v>2</v>
      </c>
      <c r="L47" s="86">
        <v>3.3003300330033004E-3</v>
      </c>
      <c r="M47" s="84">
        <v>9</v>
      </c>
      <c r="N47" s="86">
        <v>9.9667774086378731E-3</v>
      </c>
      <c r="O47" s="84">
        <v>0</v>
      </c>
      <c r="P47" s="273">
        <v>0</v>
      </c>
      <c r="Q47" s="131"/>
      <c r="R47" s="84">
        <v>6</v>
      </c>
      <c r="S47" s="86">
        <v>8.1721601743394172E-4</v>
      </c>
      <c r="T47" s="84"/>
      <c r="U47" s="85">
        <v>3</v>
      </c>
      <c r="V47" s="84">
        <v>1</v>
      </c>
      <c r="W47" s="86">
        <v>3.5460992907801418E-3</v>
      </c>
      <c r="X47" s="84">
        <v>0</v>
      </c>
      <c r="Y47" s="86">
        <v>0</v>
      </c>
      <c r="Z47" s="84">
        <v>0</v>
      </c>
      <c r="AA47" s="86">
        <v>0</v>
      </c>
      <c r="AB47" s="84">
        <v>0</v>
      </c>
      <c r="AC47" s="86">
        <v>0</v>
      </c>
      <c r="AD47" s="84">
        <v>0</v>
      </c>
      <c r="AE47" s="86">
        <v>0</v>
      </c>
      <c r="AF47" s="84">
        <v>0</v>
      </c>
      <c r="AG47" s="86">
        <v>0</v>
      </c>
      <c r="AH47" s="84">
        <v>1</v>
      </c>
      <c r="AI47" s="86">
        <v>2.3980815347721823E-4</v>
      </c>
      <c r="AJ47" s="84"/>
      <c r="AK47" s="85">
        <v>39</v>
      </c>
      <c r="AL47" s="84">
        <v>18</v>
      </c>
      <c r="AM47" s="86">
        <v>7.0532915360501571E-3</v>
      </c>
      <c r="AN47" s="84">
        <v>7</v>
      </c>
      <c r="AO47" s="86">
        <v>1.0908524232507402E-3</v>
      </c>
      <c r="AP47" s="84">
        <v>0</v>
      </c>
      <c r="AQ47" s="86">
        <v>0</v>
      </c>
      <c r="AR47" s="84">
        <v>2</v>
      </c>
      <c r="AS47" s="86">
        <v>6.993006993006993E-3</v>
      </c>
      <c r="AT47" s="84">
        <v>9</v>
      </c>
      <c r="AU47" s="86">
        <v>1.1583011583011582E-2</v>
      </c>
      <c r="AV47" s="84">
        <v>0</v>
      </c>
      <c r="AW47" s="86">
        <v>0</v>
      </c>
      <c r="AX47" s="84">
        <v>3</v>
      </c>
      <c r="AY47" s="86">
        <v>1.329198050509526E-3</v>
      </c>
      <c r="AZ47" s="84"/>
    </row>
    <row r="48" spans="2:52" x14ac:dyDescent="0.2">
      <c r="B48" s="84" t="s">
        <v>39</v>
      </c>
      <c r="C48" s="85">
        <v>51</v>
      </c>
      <c r="D48" s="84">
        <v>5</v>
      </c>
      <c r="E48" s="86">
        <v>1.7476406850751485E-3</v>
      </c>
      <c r="F48" s="84">
        <v>23</v>
      </c>
      <c r="G48" s="86">
        <v>1.4566181127295757E-3</v>
      </c>
      <c r="H48" s="184">
        <v>5</v>
      </c>
      <c r="I48" s="131"/>
      <c r="J48" s="86">
        <v>3.2362459546925568E-3</v>
      </c>
      <c r="K48" s="84">
        <v>1</v>
      </c>
      <c r="L48" s="86">
        <v>1.6501650165016502E-3</v>
      </c>
      <c r="M48" s="84">
        <v>2</v>
      </c>
      <c r="N48" s="86">
        <v>2.2148394241417496E-3</v>
      </c>
      <c r="O48" s="84">
        <v>0</v>
      </c>
      <c r="P48" s="273">
        <v>0</v>
      </c>
      <c r="Q48" s="131"/>
      <c r="R48" s="84">
        <v>6</v>
      </c>
      <c r="S48" s="86">
        <v>8.1721601743394172E-4</v>
      </c>
      <c r="T48" s="84"/>
      <c r="U48" s="85">
        <v>23</v>
      </c>
      <c r="V48" s="84">
        <v>0</v>
      </c>
      <c r="W48" s="86">
        <v>0</v>
      </c>
      <c r="X48" s="84">
        <v>10</v>
      </c>
      <c r="Y48" s="86">
        <v>1.4830194275545011E-3</v>
      </c>
      <c r="Z48" s="84">
        <v>4</v>
      </c>
      <c r="AA48" s="86">
        <v>4.1025641025641026E-3</v>
      </c>
      <c r="AB48" s="84">
        <v>1</v>
      </c>
      <c r="AC48" s="86">
        <v>4.2016806722689074E-3</v>
      </c>
      <c r="AD48" s="84">
        <v>0</v>
      </c>
      <c r="AE48" s="86">
        <v>0</v>
      </c>
      <c r="AF48" s="84">
        <v>0</v>
      </c>
      <c r="AG48" s="86">
        <v>0</v>
      </c>
      <c r="AH48" s="84">
        <v>1</v>
      </c>
      <c r="AI48" s="86">
        <v>2.3980815347721823E-4</v>
      </c>
      <c r="AJ48" s="84"/>
      <c r="AK48" s="85">
        <v>15</v>
      </c>
      <c r="AL48" s="84">
        <v>5</v>
      </c>
      <c r="AM48" s="86">
        <v>1.9592476489028211E-3</v>
      </c>
      <c r="AN48" s="84">
        <v>5</v>
      </c>
      <c r="AO48" s="86">
        <v>7.7918030232195727E-4</v>
      </c>
      <c r="AP48" s="84">
        <v>0</v>
      </c>
      <c r="AQ48" s="86">
        <v>0</v>
      </c>
      <c r="AR48" s="84">
        <v>0</v>
      </c>
      <c r="AS48" s="86">
        <v>0</v>
      </c>
      <c r="AT48" s="84">
        <v>2</v>
      </c>
      <c r="AU48" s="86">
        <v>2.5740025740025739E-3</v>
      </c>
      <c r="AV48" s="84">
        <v>0</v>
      </c>
      <c r="AW48" s="86">
        <v>0</v>
      </c>
      <c r="AX48" s="84">
        <v>3</v>
      </c>
      <c r="AY48" s="86">
        <v>1.329198050509526E-3</v>
      </c>
      <c r="AZ48" s="84"/>
    </row>
    <row r="49" ht="12.75" customHeight="1" x14ac:dyDescent="0.2"/>
  </sheetData>
  <mergeCells count="106">
    <mergeCell ref="B2:P2"/>
    <mergeCell ref="I4:P4"/>
    <mergeCell ref="B6:P6"/>
    <mergeCell ref="B7:P7"/>
    <mergeCell ref="C9:S9"/>
    <mergeCell ref="U9:AZ9"/>
    <mergeCell ref="C10:C11"/>
    <mergeCell ref="D10:E10"/>
    <mergeCell ref="F10:G10"/>
    <mergeCell ref="H10:J10"/>
    <mergeCell ref="K10:L10"/>
    <mergeCell ref="M10:N10"/>
    <mergeCell ref="H11:I11"/>
    <mergeCell ref="P11:Q11"/>
    <mergeCell ref="V11:W11"/>
    <mergeCell ref="X11:Y11"/>
    <mergeCell ref="Z11:AA11"/>
    <mergeCell ref="AB11:AC11"/>
    <mergeCell ref="AN11:AO11"/>
    <mergeCell ref="AP11:AQ11"/>
    <mergeCell ref="O10:Q10"/>
    <mergeCell ref="R10:S10"/>
    <mergeCell ref="U10:AI10"/>
    <mergeCell ref="AK10:AY10"/>
    <mergeCell ref="AR11:AS11"/>
    <mergeCell ref="AT11:AU11"/>
    <mergeCell ref="AV11:AW11"/>
    <mergeCell ref="AX11:AY11"/>
    <mergeCell ref="H12:I12"/>
    <mergeCell ref="P12:Q12"/>
    <mergeCell ref="AD11:AE11"/>
    <mergeCell ref="AF11:AG11"/>
    <mergeCell ref="AH11:AI11"/>
    <mergeCell ref="AL11:AM11"/>
    <mergeCell ref="H13:I13"/>
    <mergeCell ref="P13:Q13"/>
    <mergeCell ref="H14:I14"/>
    <mergeCell ref="P14:Q14"/>
    <mergeCell ref="H15:I15"/>
    <mergeCell ref="P15:Q15"/>
    <mergeCell ref="H16:I16"/>
    <mergeCell ref="P16:Q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P28:Q28"/>
    <mergeCell ref="H29:I29"/>
    <mergeCell ref="P29:Q29"/>
    <mergeCell ref="H30:I30"/>
    <mergeCell ref="P30:Q30"/>
    <mergeCell ref="H31:I31"/>
    <mergeCell ref="P31:Q31"/>
    <mergeCell ref="H32:I32"/>
    <mergeCell ref="P32:Q32"/>
    <mergeCell ref="H33:I33"/>
    <mergeCell ref="P33:Q33"/>
    <mergeCell ref="H34:I34"/>
    <mergeCell ref="P34:Q34"/>
    <mergeCell ref="H35:I35"/>
    <mergeCell ref="P35:Q35"/>
    <mergeCell ref="H36:I36"/>
    <mergeCell ref="P36:Q36"/>
    <mergeCell ref="H37:I37"/>
    <mergeCell ref="P37:Q37"/>
    <mergeCell ref="H38:I38"/>
    <mergeCell ref="P38:Q38"/>
    <mergeCell ref="H39:I39"/>
    <mergeCell ref="P39:Q39"/>
    <mergeCell ref="H40:I40"/>
    <mergeCell ref="P40:Q40"/>
    <mergeCell ref="H41:I41"/>
    <mergeCell ref="P41:Q41"/>
    <mergeCell ref="H42:I42"/>
    <mergeCell ref="P42:Q42"/>
    <mergeCell ref="H43:I43"/>
    <mergeCell ref="P43:Q43"/>
    <mergeCell ref="H44:I44"/>
    <mergeCell ref="P44:Q44"/>
    <mergeCell ref="H45:I45"/>
    <mergeCell ref="P45:Q45"/>
    <mergeCell ref="H46:I46"/>
    <mergeCell ref="P46:Q46"/>
    <mergeCell ref="H47:I47"/>
    <mergeCell ref="P47:Q47"/>
    <mergeCell ref="H48:I48"/>
    <mergeCell ref="P48:Q48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1"/>
  <sheetViews>
    <sheetView showGridLines="0" topLeftCell="C1" workbookViewId="0">
      <pane ySplit="4" topLeftCell="A15" activePane="bottomLeft" state="frozenSplit"/>
      <selection pane="bottomLeft" activeCell="F28" sqref="F28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2.42578125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6" customWidth="1"/>
    <col min="9" max="9" width="2.5703125" customWidth="1"/>
    <col min="10" max="10" width="7.85546875" customWidth="1"/>
    <col min="11" max="11" width="9.140625" customWidth="1"/>
    <col min="12" max="12" width="9" customWidth="1"/>
    <col min="13" max="13" width="3.140625" customWidth="1"/>
    <col min="14" max="14" width="11" customWidth="1"/>
    <col min="15" max="15" width="7.140625" customWidth="1"/>
    <col min="16" max="16" width="0.85546875" customWidth="1"/>
    <col min="17" max="18" width="7.140625" customWidth="1"/>
    <col min="19" max="19" width="8" customWidth="1"/>
    <col min="20" max="20" width="7.140625" customWidth="1"/>
    <col min="21" max="21" width="8" customWidth="1"/>
    <col min="22" max="22" width="8.28515625" customWidth="1"/>
    <col min="23" max="23" width="10.140625" customWidth="1"/>
    <col min="24" max="24" width="2.5703125" customWidth="1"/>
    <col min="25" max="25" width="11" customWidth="1"/>
    <col min="26" max="26" width="7.140625" customWidth="1"/>
    <col min="27" max="27" width="8" customWidth="1"/>
    <col min="28" max="28" width="7.140625" customWidth="1"/>
    <col min="29" max="29" width="8" customWidth="1"/>
    <col min="30" max="30" width="7.140625" customWidth="1"/>
    <col min="31" max="31" width="8" customWidth="1"/>
    <col min="32" max="32" width="8.28515625" customWidth="1"/>
    <col min="33" max="33" width="10.140625" customWidth="1"/>
    <col min="34" max="34" width="2.5703125" customWidth="1"/>
    <col min="35" max="35" width="9.7109375" customWidth="1"/>
  </cols>
  <sheetData>
    <row r="1" spans="2:34" ht="6.2" customHeight="1" x14ac:dyDescent="0.2"/>
    <row r="2" spans="2:34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34" ht="1.1499999999999999" customHeight="1" x14ac:dyDescent="0.2"/>
    <row r="4" spans="2:34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  <c r="P4" s="126"/>
    </row>
    <row r="5" spans="2:34" ht="0.95" customHeight="1" x14ac:dyDescent="0.2"/>
    <row r="6" spans="2:34" ht="17.100000000000001" customHeight="1" x14ac:dyDescent="0.2">
      <c r="B6" s="193" t="s">
        <v>168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34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34" ht="6.75" customHeight="1" x14ac:dyDescent="0.2"/>
    <row r="9" spans="2:34" x14ac:dyDescent="0.2">
      <c r="B9" s="64"/>
      <c r="C9" s="272" t="s">
        <v>62</v>
      </c>
      <c r="D9" s="243"/>
      <c r="E9" s="243"/>
      <c r="F9" s="243"/>
      <c r="G9" s="243"/>
      <c r="H9" s="243"/>
      <c r="I9" s="243"/>
      <c r="J9" s="243"/>
      <c r="K9" s="243"/>
      <c r="L9" s="143"/>
      <c r="M9" s="67"/>
      <c r="N9" s="19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2:34" x14ac:dyDescent="0.2">
      <c r="B10" s="64"/>
      <c r="C10" s="191" t="s">
        <v>46</v>
      </c>
      <c r="D10" s="187" t="s">
        <v>169</v>
      </c>
      <c r="E10" s="131"/>
      <c r="F10" s="187" t="s">
        <v>170</v>
      </c>
      <c r="G10" s="131"/>
      <c r="H10" s="187" t="s">
        <v>171</v>
      </c>
      <c r="I10" s="130"/>
      <c r="J10" s="131"/>
      <c r="K10" s="187" t="s">
        <v>172</v>
      </c>
      <c r="L10" s="131"/>
      <c r="M10" s="69"/>
      <c r="N10" s="191" t="s">
        <v>45</v>
      </c>
      <c r="O10" s="130"/>
      <c r="P10" s="130"/>
      <c r="Q10" s="130"/>
      <c r="R10" s="130"/>
      <c r="S10" s="130"/>
      <c r="T10" s="130"/>
      <c r="U10" s="130"/>
      <c r="V10" s="130"/>
      <c r="W10" s="131"/>
      <c r="X10" s="67"/>
      <c r="Y10" s="191" t="s">
        <v>42</v>
      </c>
      <c r="Z10" s="130"/>
      <c r="AA10" s="130"/>
      <c r="AB10" s="130"/>
      <c r="AC10" s="130"/>
      <c r="AD10" s="130"/>
      <c r="AE10" s="130"/>
      <c r="AF10" s="130"/>
      <c r="AG10" s="131"/>
      <c r="AH10" s="67"/>
    </row>
    <row r="11" spans="2:34" ht="25.5" x14ac:dyDescent="0.2">
      <c r="B11" s="70" t="s">
        <v>3</v>
      </c>
      <c r="C11" s="172"/>
      <c r="D11" s="71" t="s">
        <v>4</v>
      </c>
      <c r="E11" s="72" t="s">
        <v>60</v>
      </c>
      <c r="F11" s="71" t="s">
        <v>4</v>
      </c>
      <c r="G11" s="72" t="s">
        <v>60</v>
      </c>
      <c r="H11" s="189" t="s">
        <v>4</v>
      </c>
      <c r="I11" s="131"/>
      <c r="J11" s="72" t="s">
        <v>60</v>
      </c>
      <c r="K11" s="71" t="s">
        <v>4</v>
      </c>
      <c r="L11" s="72" t="s">
        <v>60</v>
      </c>
      <c r="M11" s="73"/>
      <c r="N11" s="68" t="s">
        <v>59</v>
      </c>
      <c r="O11" s="187" t="s">
        <v>169</v>
      </c>
      <c r="P11" s="130"/>
      <c r="Q11" s="131"/>
      <c r="R11" s="187" t="s">
        <v>170</v>
      </c>
      <c r="S11" s="131"/>
      <c r="T11" s="187" t="s">
        <v>171</v>
      </c>
      <c r="U11" s="131"/>
      <c r="V11" s="187" t="s">
        <v>172</v>
      </c>
      <c r="W11" s="131"/>
      <c r="X11" s="74"/>
      <c r="Y11" s="68" t="s">
        <v>50</v>
      </c>
      <c r="Z11" s="187" t="s">
        <v>169</v>
      </c>
      <c r="AA11" s="131"/>
      <c r="AB11" s="187" t="s">
        <v>170</v>
      </c>
      <c r="AC11" s="131"/>
      <c r="AD11" s="187" t="s">
        <v>171</v>
      </c>
      <c r="AE11" s="131"/>
      <c r="AF11" s="187" t="s">
        <v>172</v>
      </c>
      <c r="AG11" s="131"/>
      <c r="AH11" s="74"/>
    </row>
    <row r="12" spans="2:34" x14ac:dyDescent="0.2">
      <c r="B12" s="75"/>
      <c r="C12" s="76"/>
      <c r="D12" s="77"/>
      <c r="E12" s="77"/>
      <c r="F12" s="77"/>
      <c r="G12" s="77"/>
      <c r="H12" s="188"/>
      <c r="I12" s="131"/>
      <c r="J12" s="77"/>
      <c r="K12" s="77"/>
      <c r="L12" s="77"/>
      <c r="M12" s="76"/>
      <c r="N12" s="76"/>
      <c r="O12" s="71" t="s">
        <v>4</v>
      </c>
      <c r="P12" s="275" t="s">
        <v>60</v>
      </c>
      <c r="Q12" s="131"/>
      <c r="R12" s="71" t="s">
        <v>4</v>
      </c>
      <c r="S12" s="72" t="s">
        <v>60</v>
      </c>
      <c r="T12" s="71" t="s">
        <v>4</v>
      </c>
      <c r="U12" s="72" t="s">
        <v>60</v>
      </c>
      <c r="V12" s="71" t="s">
        <v>4</v>
      </c>
      <c r="W12" s="72" t="s">
        <v>60</v>
      </c>
      <c r="X12" s="76"/>
      <c r="Y12" s="76"/>
      <c r="Z12" s="71" t="s">
        <v>4</v>
      </c>
      <c r="AA12" s="72" t="s">
        <v>60</v>
      </c>
      <c r="AB12" s="71" t="s">
        <v>4</v>
      </c>
      <c r="AC12" s="72" t="s">
        <v>60</v>
      </c>
      <c r="AD12" s="71" t="s">
        <v>4</v>
      </c>
      <c r="AE12" s="72" t="s">
        <v>60</v>
      </c>
      <c r="AF12" s="71" t="s">
        <v>4</v>
      </c>
      <c r="AG12" s="72" t="s">
        <v>60</v>
      </c>
      <c r="AH12" s="76"/>
    </row>
    <row r="13" spans="2:34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8"/>
      <c r="M13" s="78"/>
      <c r="N13" s="79"/>
      <c r="O13" s="78"/>
      <c r="P13" s="190"/>
      <c r="Q13" s="131"/>
      <c r="R13" s="78"/>
      <c r="S13" s="78"/>
      <c r="T13" s="78"/>
      <c r="U13" s="78"/>
      <c r="V13" s="78"/>
      <c r="W13" s="78"/>
      <c r="X13" s="78"/>
      <c r="Y13" s="79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2:34" x14ac:dyDescent="0.2">
      <c r="B14" s="80" t="s">
        <v>5</v>
      </c>
      <c r="C14" s="81">
        <v>50227</v>
      </c>
      <c r="D14" s="80">
        <v>9498</v>
      </c>
      <c r="E14" s="82">
        <v>1</v>
      </c>
      <c r="F14" s="80">
        <v>15301</v>
      </c>
      <c r="G14" s="82">
        <v>1</v>
      </c>
      <c r="H14" s="185">
        <v>25428</v>
      </c>
      <c r="I14" s="131"/>
      <c r="J14" s="82">
        <v>1</v>
      </c>
      <c r="K14" s="80">
        <v>40729</v>
      </c>
      <c r="L14" s="82">
        <f>K14/C14</f>
        <v>0.81089852071594959</v>
      </c>
      <c r="M14" s="78"/>
      <c r="N14" s="81">
        <v>16747</v>
      </c>
      <c r="O14" s="80">
        <v>849</v>
      </c>
      <c r="P14" s="274">
        <v>1</v>
      </c>
      <c r="Q14" s="131"/>
      <c r="R14" s="80">
        <v>6669</v>
      </c>
      <c r="S14" s="82">
        <v>1</v>
      </c>
      <c r="T14" s="80">
        <v>9229</v>
      </c>
      <c r="U14" s="82">
        <v>1</v>
      </c>
      <c r="V14" s="80">
        <v>15898</v>
      </c>
      <c r="W14" s="82">
        <v>0.94930435301845095</v>
      </c>
      <c r="X14" s="78"/>
      <c r="Y14" s="81">
        <v>13890</v>
      </c>
      <c r="Z14" s="80">
        <v>2255</v>
      </c>
      <c r="AA14" s="82">
        <v>1</v>
      </c>
      <c r="AB14" s="80">
        <v>4538</v>
      </c>
      <c r="AC14" s="82">
        <v>1</v>
      </c>
      <c r="AD14" s="80">
        <v>7097</v>
      </c>
      <c r="AE14" s="82">
        <v>1</v>
      </c>
      <c r="AF14" s="80">
        <v>11635</v>
      </c>
      <c r="AG14" s="82">
        <v>0.83765298776097907</v>
      </c>
      <c r="AH14" s="78"/>
    </row>
    <row r="15" spans="2:34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75"/>
      <c r="M15" s="75"/>
      <c r="N15" s="83"/>
      <c r="O15" s="75"/>
      <c r="P15" s="186"/>
      <c r="Q15" s="131"/>
      <c r="R15" s="75"/>
      <c r="S15" s="75"/>
      <c r="T15" s="75"/>
      <c r="U15" s="75"/>
      <c r="V15" s="75"/>
      <c r="W15" s="75"/>
      <c r="X15" s="75"/>
      <c r="Y15" s="83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2:34" x14ac:dyDescent="0.2">
      <c r="B16" s="84" t="s">
        <v>6</v>
      </c>
      <c r="C16" s="85">
        <v>1268</v>
      </c>
      <c r="D16" s="84">
        <v>537</v>
      </c>
      <c r="E16" s="86">
        <v>5.6538218572331017E-2</v>
      </c>
      <c r="F16" s="84">
        <v>153</v>
      </c>
      <c r="G16" s="86">
        <v>9.9993464479445782E-3</v>
      </c>
      <c r="H16" s="184">
        <v>578</v>
      </c>
      <c r="I16" s="131"/>
      <c r="J16" s="86">
        <v>2.2730847884222118E-2</v>
      </c>
      <c r="K16" s="84">
        <v>731</v>
      </c>
      <c r="L16" s="86">
        <v>0.57649842271293372</v>
      </c>
      <c r="M16" s="84"/>
      <c r="N16" s="85">
        <v>0</v>
      </c>
      <c r="O16" s="84">
        <v>0</v>
      </c>
      <c r="P16" s="273">
        <v>0</v>
      </c>
      <c r="Q16" s="131"/>
      <c r="R16" s="84">
        <v>0</v>
      </c>
      <c r="S16" s="86">
        <v>0</v>
      </c>
      <c r="T16" s="84">
        <v>0</v>
      </c>
      <c r="U16" s="86">
        <v>0</v>
      </c>
      <c r="V16" s="84"/>
      <c r="W16" s="86">
        <v>0</v>
      </c>
      <c r="X16" s="84"/>
      <c r="Y16" s="85">
        <v>17</v>
      </c>
      <c r="Z16" s="84">
        <v>17</v>
      </c>
      <c r="AA16" s="86">
        <v>7.5388026607538803E-3</v>
      </c>
      <c r="AB16" s="84">
        <v>0</v>
      </c>
      <c r="AC16" s="86">
        <v>0</v>
      </c>
      <c r="AD16" s="84">
        <v>0</v>
      </c>
      <c r="AE16" s="86">
        <v>0</v>
      </c>
      <c r="AF16" s="84">
        <v>0</v>
      </c>
      <c r="AG16" s="86">
        <v>0</v>
      </c>
      <c r="AH16" s="84"/>
    </row>
    <row r="17" spans="2:34" x14ac:dyDescent="0.2">
      <c r="B17" s="84" t="s">
        <v>7</v>
      </c>
      <c r="C17" s="85">
        <v>25</v>
      </c>
      <c r="D17" s="84">
        <v>9</v>
      </c>
      <c r="E17" s="86">
        <v>9.4756790903348072E-4</v>
      </c>
      <c r="F17" s="84">
        <v>8</v>
      </c>
      <c r="G17" s="86">
        <v>5.2284164433697149E-4</v>
      </c>
      <c r="H17" s="184">
        <v>8</v>
      </c>
      <c r="I17" s="131"/>
      <c r="J17" s="86">
        <v>3.1461381154632688E-4</v>
      </c>
      <c r="K17" s="84">
        <v>16</v>
      </c>
      <c r="L17" s="86">
        <v>0.64</v>
      </c>
      <c r="M17" s="84"/>
      <c r="N17" s="85">
        <v>6</v>
      </c>
      <c r="O17" s="84">
        <v>0</v>
      </c>
      <c r="P17" s="273">
        <v>0</v>
      </c>
      <c r="Q17" s="131"/>
      <c r="R17" s="84">
        <v>3</v>
      </c>
      <c r="S17" s="86">
        <v>4.4984255510571302E-4</v>
      </c>
      <c r="T17" s="84">
        <v>3</v>
      </c>
      <c r="U17" s="86">
        <v>3.2506230360819158E-4</v>
      </c>
      <c r="V17" s="84">
        <v>6</v>
      </c>
      <c r="W17" s="86">
        <v>1</v>
      </c>
      <c r="X17" s="84"/>
      <c r="Y17" s="85">
        <v>11</v>
      </c>
      <c r="Z17" s="84">
        <v>5</v>
      </c>
      <c r="AA17" s="86">
        <v>2.2172949002217295E-3</v>
      </c>
      <c r="AB17" s="84">
        <v>3</v>
      </c>
      <c r="AC17" s="86">
        <v>6.6108417805200526E-4</v>
      </c>
      <c r="AD17" s="84">
        <v>3</v>
      </c>
      <c r="AE17" s="86">
        <v>4.2271382274200367E-4</v>
      </c>
      <c r="AF17" s="84">
        <v>6</v>
      </c>
      <c r="AG17" s="86">
        <v>0.54545454545454541</v>
      </c>
      <c r="AH17" s="84"/>
    </row>
    <row r="18" spans="2:34" x14ac:dyDescent="0.2">
      <c r="B18" s="84" t="s">
        <v>8</v>
      </c>
      <c r="C18" s="85">
        <v>11164</v>
      </c>
      <c r="D18" s="84">
        <v>2037</v>
      </c>
      <c r="E18" s="86">
        <v>0.21446620341124448</v>
      </c>
      <c r="F18" s="84">
        <v>3898</v>
      </c>
      <c r="G18" s="86">
        <v>0.25475459120318933</v>
      </c>
      <c r="H18" s="184">
        <v>5229</v>
      </c>
      <c r="I18" s="131"/>
      <c r="J18" s="86">
        <v>0.20563945257196792</v>
      </c>
      <c r="K18" s="84">
        <v>9127</v>
      </c>
      <c r="L18" s="86">
        <v>0.8175385166606951</v>
      </c>
      <c r="M18" s="84"/>
      <c r="N18" s="85">
        <v>4130</v>
      </c>
      <c r="O18" s="84">
        <v>171</v>
      </c>
      <c r="P18" s="273">
        <v>0.20141342756183744</v>
      </c>
      <c r="Q18" s="131"/>
      <c r="R18" s="84">
        <v>1922</v>
      </c>
      <c r="S18" s="86">
        <v>0.28819913030439348</v>
      </c>
      <c r="T18" s="84">
        <v>2037</v>
      </c>
      <c r="U18" s="86">
        <v>0.22071730414996207</v>
      </c>
      <c r="V18" s="84">
        <v>3959</v>
      </c>
      <c r="W18" s="86">
        <v>0.95859564164648914</v>
      </c>
      <c r="X18" s="84"/>
      <c r="Y18" s="85">
        <v>2359</v>
      </c>
      <c r="Z18" s="84">
        <v>339</v>
      </c>
      <c r="AA18" s="86">
        <v>0.15033259423503326</v>
      </c>
      <c r="AB18" s="84">
        <v>954</v>
      </c>
      <c r="AC18" s="86">
        <v>0.21022476862053768</v>
      </c>
      <c r="AD18" s="84">
        <v>1066</v>
      </c>
      <c r="AE18" s="86">
        <v>0.15020431168099196</v>
      </c>
      <c r="AF18" s="84">
        <v>2020</v>
      </c>
      <c r="AG18" s="86">
        <v>0.85629504027130143</v>
      </c>
      <c r="AH18" s="84"/>
    </row>
    <row r="19" spans="2:34" x14ac:dyDescent="0.2">
      <c r="B19" s="84" t="s">
        <v>9</v>
      </c>
      <c r="C19" s="85">
        <v>233</v>
      </c>
      <c r="D19" s="84">
        <v>56</v>
      </c>
      <c r="E19" s="86">
        <v>5.8959781006527687E-3</v>
      </c>
      <c r="F19" s="84">
        <v>55</v>
      </c>
      <c r="G19" s="86">
        <v>3.5945363048166786E-3</v>
      </c>
      <c r="H19" s="184">
        <v>122</v>
      </c>
      <c r="I19" s="131"/>
      <c r="J19" s="86">
        <v>4.7978606260814845E-3</v>
      </c>
      <c r="K19" s="84">
        <v>177</v>
      </c>
      <c r="L19" s="86">
        <v>0.75965665236051505</v>
      </c>
      <c r="M19" s="84"/>
      <c r="N19" s="85">
        <v>41</v>
      </c>
      <c r="O19" s="84">
        <v>1</v>
      </c>
      <c r="P19" s="273">
        <v>1.1778563015312131E-3</v>
      </c>
      <c r="Q19" s="131"/>
      <c r="R19" s="84">
        <v>16</v>
      </c>
      <c r="S19" s="86">
        <v>2.3991602938971358E-3</v>
      </c>
      <c r="T19" s="84">
        <v>24</v>
      </c>
      <c r="U19" s="86">
        <v>2.6004984288655326E-3</v>
      </c>
      <c r="V19" s="84">
        <v>40</v>
      </c>
      <c r="W19" s="86">
        <v>0.97560975609756095</v>
      </c>
      <c r="X19" s="84"/>
      <c r="Y19" s="85">
        <v>118</v>
      </c>
      <c r="Z19" s="84">
        <v>29</v>
      </c>
      <c r="AA19" s="86">
        <v>1.2860310421286032E-2</v>
      </c>
      <c r="AB19" s="84">
        <v>26</v>
      </c>
      <c r="AC19" s="86">
        <v>5.7293962097840455E-3</v>
      </c>
      <c r="AD19" s="84">
        <v>63</v>
      </c>
      <c r="AE19" s="86">
        <v>8.8769902775820766E-3</v>
      </c>
      <c r="AF19" s="84">
        <v>89</v>
      </c>
      <c r="AG19" s="86">
        <v>0.75423728813559321</v>
      </c>
      <c r="AH19" s="84"/>
    </row>
    <row r="20" spans="2:34" ht="24" x14ac:dyDescent="0.2">
      <c r="B20" s="84" t="s">
        <v>10</v>
      </c>
      <c r="C20" s="85">
        <v>1</v>
      </c>
      <c r="D20" s="84">
        <v>0</v>
      </c>
      <c r="E20" s="86">
        <v>0</v>
      </c>
      <c r="F20" s="84">
        <v>0</v>
      </c>
      <c r="G20" s="86">
        <v>0</v>
      </c>
      <c r="H20" s="184">
        <v>1</v>
      </c>
      <c r="I20" s="131"/>
      <c r="J20" s="86">
        <v>3.9326726443290859E-5</v>
      </c>
      <c r="K20" s="84">
        <v>1</v>
      </c>
      <c r="L20" s="86">
        <v>1</v>
      </c>
      <c r="M20" s="84"/>
      <c r="N20" s="85">
        <v>1</v>
      </c>
      <c r="O20" s="84">
        <v>0</v>
      </c>
      <c r="P20" s="273">
        <v>0</v>
      </c>
      <c r="Q20" s="131"/>
      <c r="R20" s="84">
        <v>0</v>
      </c>
      <c r="S20" s="86">
        <v>0</v>
      </c>
      <c r="T20" s="84">
        <v>1</v>
      </c>
      <c r="U20" s="86">
        <v>1.0835410120273052E-4</v>
      </c>
      <c r="V20" s="84">
        <v>1</v>
      </c>
      <c r="W20" s="86">
        <v>1</v>
      </c>
      <c r="X20" s="84"/>
      <c r="Y20" s="85">
        <v>0</v>
      </c>
      <c r="Z20" s="84">
        <v>0</v>
      </c>
      <c r="AA20" s="86">
        <v>0</v>
      </c>
      <c r="AB20" s="84">
        <v>0</v>
      </c>
      <c r="AC20" s="86">
        <v>0</v>
      </c>
      <c r="AD20" s="84">
        <v>0</v>
      </c>
      <c r="AE20" s="86">
        <v>0</v>
      </c>
      <c r="AF20" s="84"/>
      <c r="AG20" s="86">
        <v>0</v>
      </c>
      <c r="AH20" s="84"/>
    </row>
    <row r="21" spans="2:34" x14ac:dyDescent="0.2">
      <c r="B21" s="84" t="s">
        <v>11</v>
      </c>
      <c r="C21" s="85">
        <v>1287</v>
      </c>
      <c r="D21" s="84">
        <v>203</v>
      </c>
      <c r="E21" s="86">
        <v>2.1372920614866286E-2</v>
      </c>
      <c r="F21" s="84">
        <v>347</v>
      </c>
      <c r="G21" s="86">
        <v>2.2678256323116135E-2</v>
      </c>
      <c r="H21" s="184">
        <v>737</v>
      </c>
      <c r="I21" s="131"/>
      <c r="J21" s="86">
        <v>2.8983797388705365E-2</v>
      </c>
      <c r="K21" s="84">
        <v>1084</v>
      </c>
      <c r="L21" s="86">
        <v>0.84226884226884224</v>
      </c>
      <c r="M21" s="84"/>
      <c r="N21" s="85">
        <v>577</v>
      </c>
      <c r="O21" s="84">
        <v>24</v>
      </c>
      <c r="P21" s="273">
        <v>2.8268551236749116E-2</v>
      </c>
      <c r="Q21" s="131"/>
      <c r="R21" s="84">
        <v>224</v>
      </c>
      <c r="S21" s="86">
        <v>3.3588244114559906E-2</v>
      </c>
      <c r="T21" s="84">
        <v>329</v>
      </c>
      <c r="U21" s="86">
        <v>3.5648499295698341E-2</v>
      </c>
      <c r="V21" s="84">
        <v>553</v>
      </c>
      <c r="W21" s="86">
        <v>0.95840554592720972</v>
      </c>
      <c r="X21" s="84"/>
      <c r="Y21" s="85">
        <v>270</v>
      </c>
      <c r="Z21" s="84">
        <v>61</v>
      </c>
      <c r="AA21" s="86">
        <v>2.7050997782705099E-2</v>
      </c>
      <c r="AB21" s="84">
        <v>64</v>
      </c>
      <c r="AC21" s="86">
        <v>1.4103129131776113E-2</v>
      </c>
      <c r="AD21" s="84">
        <v>145</v>
      </c>
      <c r="AE21" s="86">
        <v>2.0431168099196845E-2</v>
      </c>
      <c r="AF21" s="84">
        <v>209</v>
      </c>
      <c r="AG21" s="86">
        <v>0.77407407407407403</v>
      </c>
      <c r="AH21" s="84"/>
    </row>
    <row r="22" spans="2:34" x14ac:dyDescent="0.2">
      <c r="B22" s="84" t="s">
        <v>12</v>
      </c>
      <c r="C22" s="85">
        <v>5308</v>
      </c>
      <c r="D22" s="84">
        <v>1149</v>
      </c>
      <c r="E22" s="86">
        <v>0.1209728363866077</v>
      </c>
      <c r="F22" s="84">
        <v>2566</v>
      </c>
      <c r="G22" s="86">
        <v>0.16770145742108358</v>
      </c>
      <c r="H22" s="184">
        <v>1593</v>
      </c>
      <c r="I22" s="131"/>
      <c r="J22" s="86">
        <v>6.2647475224162336E-2</v>
      </c>
      <c r="K22" s="84">
        <v>4159</v>
      </c>
      <c r="L22" s="86">
        <v>0.78353428786737001</v>
      </c>
      <c r="M22" s="84"/>
      <c r="N22" s="85">
        <v>1328</v>
      </c>
      <c r="O22" s="84">
        <v>92</v>
      </c>
      <c r="P22" s="273">
        <v>0.10836277974087162</v>
      </c>
      <c r="Q22" s="131"/>
      <c r="R22" s="84">
        <v>858</v>
      </c>
      <c r="S22" s="86">
        <v>0.12865497076023391</v>
      </c>
      <c r="T22" s="84">
        <v>378</v>
      </c>
      <c r="U22" s="86">
        <v>4.0957850254632139E-2</v>
      </c>
      <c r="V22" s="84">
        <v>1236</v>
      </c>
      <c r="W22" s="86">
        <v>0.93072289156626509</v>
      </c>
      <c r="X22" s="84"/>
      <c r="Y22" s="85">
        <v>1552</v>
      </c>
      <c r="Z22" s="84">
        <v>273</v>
      </c>
      <c r="AA22" s="86">
        <v>0.12106430155210643</v>
      </c>
      <c r="AB22" s="84">
        <v>836</v>
      </c>
      <c r="AC22" s="86">
        <v>0.18422212428382548</v>
      </c>
      <c r="AD22" s="84">
        <v>443</v>
      </c>
      <c r="AE22" s="86">
        <v>6.2420741158235878E-2</v>
      </c>
      <c r="AF22" s="84">
        <v>1279</v>
      </c>
      <c r="AG22" s="86">
        <v>0.82409793814432986</v>
      </c>
      <c r="AH22" s="84"/>
    </row>
    <row r="23" spans="2:34" x14ac:dyDescent="0.2">
      <c r="B23" s="84" t="s">
        <v>13</v>
      </c>
      <c r="C23" s="85">
        <v>1238</v>
      </c>
      <c r="D23" s="84">
        <v>192</v>
      </c>
      <c r="E23" s="86">
        <v>2.0214782059380921E-2</v>
      </c>
      <c r="F23" s="84">
        <v>277</v>
      </c>
      <c r="G23" s="86">
        <v>1.8103391935167638E-2</v>
      </c>
      <c r="H23" s="184">
        <v>769</v>
      </c>
      <c r="I23" s="131"/>
      <c r="J23" s="86">
        <v>3.0242252634890672E-2</v>
      </c>
      <c r="K23" s="84">
        <v>1046</v>
      </c>
      <c r="L23" s="86">
        <v>0.84491114701130854</v>
      </c>
      <c r="M23" s="84"/>
      <c r="N23" s="85">
        <v>408</v>
      </c>
      <c r="O23" s="84">
        <v>22</v>
      </c>
      <c r="P23" s="273">
        <v>2.591283863368669E-2</v>
      </c>
      <c r="Q23" s="131"/>
      <c r="R23" s="84">
        <v>119</v>
      </c>
      <c r="S23" s="86">
        <v>1.7843754685859949E-2</v>
      </c>
      <c r="T23" s="84">
        <v>267</v>
      </c>
      <c r="U23" s="86">
        <v>2.8930545021129048E-2</v>
      </c>
      <c r="V23" s="84">
        <v>386</v>
      </c>
      <c r="W23" s="86">
        <v>0.94607843137254899</v>
      </c>
      <c r="X23" s="84"/>
      <c r="Y23" s="85">
        <v>408</v>
      </c>
      <c r="Z23" s="84">
        <v>38</v>
      </c>
      <c r="AA23" s="86">
        <v>1.6851441241685146E-2</v>
      </c>
      <c r="AB23" s="84">
        <v>95</v>
      </c>
      <c r="AC23" s="86">
        <v>2.0934332304980166E-2</v>
      </c>
      <c r="AD23" s="84">
        <v>275</v>
      </c>
      <c r="AE23" s="86">
        <v>3.8748767084683666E-2</v>
      </c>
      <c r="AF23" s="84">
        <v>370</v>
      </c>
      <c r="AG23" s="86">
        <v>0.90686274509803921</v>
      </c>
      <c r="AH23" s="84"/>
    </row>
    <row r="24" spans="2:34" x14ac:dyDescent="0.2">
      <c r="B24" s="84" t="s">
        <v>14</v>
      </c>
      <c r="C24" s="85">
        <v>789</v>
      </c>
      <c r="D24" s="84">
        <v>122</v>
      </c>
      <c r="E24" s="86">
        <v>1.284480943356496E-2</v>
      </c>
      <c r="F24" s="84">
        <v>306</v>
      </c>
      <c r="G24" s="86">
        <v>1.9998692895889156E-2</v>
      </c>
      <c r="H24" s="184">
        <v>361</v>
      </c>
      <c r="I24" s="131"/>
      <c r="J24" s="86">
        <v>1.4196948246028001E-2</v>
      </c>
      <c r="K24" s="84">
        <v>667</v>
      </c>
      <c r="L24" s="86">
        <v>0.84537389100126747</v>
      </c>
      <c r="M24" s="84"/>
      <c r="N24" s="85">
        <v>346</v>
      </c>
      <c r="O24" s="84">
        <v>17</v>
      </c>
      <c r="P24" s="273">
        <v>2.0023557126030624E-2</v>
      </c>
      <c r="Q24" s="131"/>
      <c r="R24" s="84">
        <v>156</v>
      </c>
      <c r="S24" s="86">
        <v>2.3391812865497075E-2</v>
      </c>
      <c r="T24" s="84">
        <v>173</v>
      </c>
      <c r="U24" s="86">
        <v>1.874525950807238E-2</v>
      </c>
      <c r="V24" s="84">
        <v>329</v>
      </c>
      <c r="W24" s="86">
        <v>0.95086705202312138</v>
      </c>
      <c r="X24" s="84"/>
      <c r="Y24" s="85">
        <v>197</v>
      </c>
      <c r="Z24" s="84">
        <v>31</v>
      </c>
      <c r="AA24" s="86">
        <v>1.3747228381374724E-2</v>
      </c>
      <c r="AB24" s="84">
        <v>81</v>
      </c>
      <c r="AC24" s="86">
        <v>1.7849272807404143E-2</v>
      </c>
      <c r="AD24" s="84">
        <v>85</v>
      </c>
      <c r="AE24" s="86">
        <v>1.1976891644356771E-2</v>
      </c>
      <c r="AF24" s="84">
        <v>166</v>
      </c>
      <c r="AG24" s="86">
        <v>0.84263959390862941</v>
      </c>
      <c r="AH24" s="84"/>
    </row>
    <row r="25" spans="2:34" x14ac:dyDescent="0.2">
      <c r="B25" s="84" t="s">
        <v>15</v>
      </c>
      <c r="C25" s="85">
        <v>559</v>
      </c>
      <c r="D25" s="84">
        <v>94</v>
      </c>
      <c r="E25" s="86">
        <v>9.8968203832385769E-3</v>
      </c>
      <c r="F25" s="84">
        <v>169</v>
      </c>
      <c r="G25" s="86">
        <v>1.1045029736618521E-2</v>
      </c>
      <c r="H25" s="184">
        <v>296</v>
      </c>
      <c r="I25" s="131"/>
      <c r="J25" s="86">
        <v>1.1640711027214095E-2</v>
      </c>
      <c r="K25" s="84">
        <v>465</v>
      </c>
      <c r="L25" s="86">
        <v>0.83184257602862255</v>
      </c>
      <c r="M25" s="84"/>
      <c r="N25" s="85">
        <v>242</v>
      </c>
      <c r="O25" s="84">
        <v>17</v>
      </c>
      <c r="P25" s="273">
        <v>2.0023557126030624E-2</v>
      </c>
      <c r="Q25" s="131"/>
      <c r="R25" s="84">
        <v>88</v>
      </c>
      <c r="S25" s="86">
        <v>1.3195381616434248E-2</v>
      </c>
      <c r="T25" s="84">
        <v>137</v>
      </c>
      <c r="U25" s="86">
        <v>1.4844511864774082E-2</v>
      </c>
      <c r="V25" s="84">
        <v>225</v>
      </c>
      <c r="W25" s="86">
        <v>0.92975206611570249</v>
      </c>
      <c r="X25" s="84"/>
      <c r="Y25" s="85">
        <v>165</v>
      </c>
      <c r="Z25" s="84">
        <v>34</v>
      </c>
      <c r="AA25" s="86">
        <v>1.5077605321507761E-2</v>
      </c>
      <c r="AB25" s="84">
        <v>45</v>
      </c>
      <c r="AC25" s="86">
        <v>9.9162626707800794E-3</v>
      </c>
      <c r="AD25" s="84">
        <v>86</v>
      </c>
      <c r="AE25" s="86">
        <v>1.2117796251937438E-2</v>
      </c>
      <c r="AF25" s="84">
        <v>131</v>
      </c>
      <c r="AG25" s="86">
        <v>0.79393939393939394</v>
      </c>
      <c r="AH25" s="84"/>
    </row>
    <row r="26" spans="2:34" x14ac:dyDescent="0.2">
      <c r="B26" s="84" t="s">
        <v>16</v>
      </c>
      <c r="C26" s="85">
        <v>1116</v>
      </c>
      <c r="D26" s="84">
        <v>254</v>
      </c>
      <c r="E26" s="86">
        <v>2.6742472099389344E-2</v>
      </c>
      <c r="F26" s="84">
        <v>182</v>
      </c>
      <c r="G26" s="86">
        <v>1.18946474086661E-2</v>
      </c>
      <c r="H26" s="184">
        <v>680</v>
      </c>
      <c r="I26" s="131"/>
      <c r="J26" s="86">
        <v>2.6742173981437786E-2</v>
      </c>
      <c r="K26" s="84">
        <v>862</v>
      </c>
      <c r="L26" s="86">
        <v>0.77240143369175629</v>
      </c>
      <c r="M26" s="84"/>
      <c r="N26" s="85">
        <v>342</v>
      </c>
      <c r="O26" s="84">
        <v>18</v>
      </c>
      <c r="P26" s="273">
        <v>2.1201413427561839E-2</v>
      </c>
      <c r="Q26" s="131"/>
      <c r="R26" s="84">
        <v>78</v>
      </c>
      <c r="S26" s="86">
        <v>1.1695906432748537E-2</v>
      </c>
      <c r="T26" s="84">
        <v>246</v>
      </c>
      <c r="U26" s="86">
        <v>2.665510889587171E-2</v>
      </c>
      <c r="V26" s="84">
        <v>324</v>
      </c>
      <c r="W26" s="86">
        <v>0.94736842105263153</v>
      </c>
      <c r="X26" s="84"/>
      <c r="Y26" s="85">
        <v>458</v>
      </c>
      <c r="Z26" s="84">
        <v>109</v>
      </c>
      <c r="AA26" s="86">
        <v>4.8337028824833705E-2</v>
      </c>
      <c r="AB26" s="84">
        <v>69</v>
      </c>
      <c r="AC26" s="86">
        <v>1.5204936095196122E-2</v>
      </c>
      <c r="AD26" s="84">
        <v>280</v>
      </c>
      <c r="AE26" s="86">
        <v>3.9453290122587012E-2</v>
      </c>
      <c r="AF26" s="84">
        <v>349</v>
      </c>
      <c r="AG26" s="86">
        <v>0.76200873362445409</v>
      </c>
      <c r="AH26" s="84"/>
    </row>
    <row r="27" spans="2:34" x14ac:dyDescent="0.2">
      <c r="B27" s="84" t="s">
        <v>17</v>
      </c>
      <c r="C27" s="85">
        <v>865</v>
      </c>
      <c r="D27" s="84">
        <v>122</v>
      </c>
      <c r="E27" s="86">
        <v>1.284480943356496E-2</v>
      </c>
      <c r="F27" s="84">
        <v>362</v>
      </c>
      <c r="G27" s="86">
        <v>2.3658584406247959E-2</v>
      </c>
      <c r="H27" s="184">
        <v>381</v>
      </c>
      <c r="I27" s="131"/>
      <c r="J27" s="86">
        <v>1.4983482774893819E-2</v>
      </c>
      <c r="K27" s="84">
        <v>743</v>
      </c>
      <c r="L27" s="86">
        <v>0.85895953757225429</v>
      </c>
      <c r="M27" s="84"/>
      <c r="N27" s="85">
        <v>477</v>
      </c>
      <c r="O27" s="84">
        <v>28</v>
      </c>
      <c r="P27" s="273">
        <v>3.2979976442873968E-2</v>
      </c>
      <c r="Q27" s="131"/>
      <c r="R27" s="84">
        <v>231</v>
      </c>
      <c r="S27" s="86">
        <v>3.4637876743139902E-2</v>
      </c>
      <c r="T27" s="84">
        <v>218</v>
      </c>
      <c r="U27" s="86">
        <v>2.3621194062195254E-2</v>
      </c>
      <c r="V27" s="84">
        <v>449</v>
      </c>
      <c r="W27" s="86">
        <v>0.94129979035639411</v>
      </c>
      <c r="X27" s="84"/>
      <c r="Y27" s="85">
        <v>154</v>
      </c>
      <c r="Z27" s="84">
        <v>26</v>
      </c>
      <c r="AA27" s="86">
        <v>1.1529933481152993E-2</v>
      </c>
      <c r="AB27" s="84">
        <v>57</v>
      </c>
      <c r="AC27" s="86">
        <v>1.25605993829881E-2</v>
      </c>
      <c r="AD27" s="84">
        <v>71</v>
      </c>
      <c r="AE27" s="86">
        <v>1.000422713822742E-2</v>
      </c>
      <c r="AF27" s="84">
        <v>128</v>
      </c>
      <c r="AG27" s="86">
        <v>0.83116883116883122</v>
      </c>
      <c r="AH27" s="84"/>
    </row>
    <row r="28" spans="2:34" x14ac:dyDescent="0.2">
      <c r="B28" s="84" t="s">
        <v>18</v>
      </c>
      <c r="C28" s="85">
        <v>832</v>
      </c>
      <c r="D28" s="84">
        <v>124</v>
      </c>
      <c r="E28" s="86">
        <v>1.3055380080016846E-2</v>
      </c>
      <c r="F28" s="84">
        <v>128</v>
      </c>
      <c r="G28" s="86">
        <v>8.3654663093915439E-3</v>
      </c>
      <c r="H28" s="184">
        <v>580</v>
      </c>
      <c r="I28" s="131"/>
      <c r="J28" s="86">
        <v>2.2809501337108698E-2</v>
      </c>
      <c r="K28" s="84">
        <v>708</v>
      </c>
      <c r="L28" s="86">
        <v>0.85096153846153844</v>
      </c>
      <c r="M28" s="84"/>
      <c r="N28" s="85">
        <v>253</v>
      </c>
      <c r="O28" s="84">
        <v>13</v>
      </c>
      <c r="P28" s="273">
        <v>1.5312131919905771E-2</v>
      </c>
      <c r="Q28" s="131"/>
      <c r="R28" s="84">
        <v>41</v>
      </c>
      <c r="S28" s="86">
        <v>6.1478482531114112E-3</v>
      </c>
      <c r="T28" s="84">
        <v>199</v>
      </c>
      <c r="U28" s="86">
        <v>2.1562466139343373E-2</v>
      </c>
      <c r="V28" s="84">
        <v>240</v>
      </c>
      <c r="W28" s="86">
        <v>0.9486166007905138</v>
      </c>
      <c r="X28" s="84"/>
      <c r="Y28" s="85">
        <v>324</v>
      </c>
      <c r="Z28" s="84">
        <v>48</v>
      </c>
      <c r="AA28" s="86">
        <v>2.1286031042128603E-2</v>
      </c>
      <c r="AB28" s="84">
        <v>64</v>
      </c>
      <c r="AC28" s="86">
        <v>1.4103129131776113E-2</v>
      </c>
      <c r="AD28" s="84">
        <v>212</v>
      </c>
      <c r="AE28" s="86">
        <v>2.9871776807101593E-2</v>
      </c>
      <c r="AF28" s="84">
        <v>276</v>
      </c>
      <c r="AG28" s="86">
        <v>0.85185185185185186</v>
      </c>
      <c r="AH28" s="84"/>
    </row>
    <row r="29" spans="2:34" x14ac:dyDescent="0.2">
      <c r="B29" s="84" t="s">
        <v>19</v>
      </c>
      <c r="C29" s="85">
        <v>2853</v>
      </c>
      <c r="D29" s="84">
        <v>434</v>
      </c>
      <c r="E29" s="86">
        <v>4.569383028005896E-2</v>
      </c>
      <c r="F29" s="84">
        <v>562</v>
      </c>
      <c r="G29" s="86">
        <v>3.6729625514672244E-2</v>
      </c>
      <c r="H29" s="184">
        <v>1857</v>
      </c>
      <c r="I29" s="131"/>
      <c r="J29" s="86">
        <v>7.3029731005191126E-2</v>
      </c>
      <c r="K29" s="84">
        <v>2419</v>
      </c>
      <c r="L29" s="86">
        <v>0.8478794251664914</v>
      </c>
      <c r="M29" s="84"/>
      <c r="N29" s="85">
        <v>590</v>
      </c>
      <c r="O29" s="84">
        <v>34</v>
      </c>
      <c r="P29" s="273">
        <v>4.0047114252061249E-2</v>
      </c>
      <c r="Q29" s="131"/>
      <c r="R29" s="84">
        <v>164</v>
      </c>
      <c r="S29" s="86">
        <v>2.4591393012445645E-2</v>
      </c>
      <c r="T29" s="84">
        <v>392</v>
      </c>
      <c r="U29" s="86">
        <v>4.2474807671470362E-2</v>
      </c>
      <c r="V29" s="84">
        <v>556</v>
      </c>
      <c r="W29" s="86">
        <v>0.94237288135593222</v>
      </c>
      <c r="X29" s="84"/>
      <c r="Y29" s="85">
        <v>1401</v>
      </c>
      <c r="Z29" s="84">
        <v>115</v>
      </c>
      <c r="AA29" s="86">
        <v>5.0997782705099776E-2</v>
      </c>
      <c r="AB29" s="84">
        <v>291</v>
      </c>
      <c r="AC29" s="86">
        <v>6.4125165271044518E-2</v>
      </c>
      <c r="AD29" s="84">
        <v>995</v>
      </c>
      <c r="AE29" s="86">
        <v>0.14020008454276456</v>
      </c>
      <c r="AF29" s="84">
        <v>1286</v>
      </c>
      <c r="AG29" s="86">
        <v>0.91791577444682371</v>
      </c>
      <c r="AH29" s="84"/>
    </row>
    <row r="30" spans="2:34" x14ac:dyDescent="0.2">
      <c r="B30" s="84" t="s">
        <v>20</v>
      </c>
      <c r="C30" s="85">
        <v>580</v>
      </c>
      <c r="D30" s="84">
        <v>108</v>
      </c>
      <c r="E30" s="86">
        <v>1.1370814908401769E-2</v>
      </c>
      <c r="F30" s="84">
        <v>66</v>
      </c>
      <c r="G30" s="86">
        <v>4.3134435657800141E-3</v>
      </c>
      <c r="H30" s="184">
        <v>406</v>
      </c>
      <c r="I30" s="131"/>
      <c r="J30" s="86">
        <v>1.5966650935976091E-2</v>
      </c>
      <c r="K30" s="84">
        <v>472</v>
      </c>
      <c r="L30" s="86">
        <v>0.81379310344827582</v>
      </c>
      <c r="M30" s="84"/>
      <c r="N30" s="85">
        <v>196</v>
      </c>
      <c r="O30" s="84">
        <v>8</v>
      </c>
      <c r="P30" s="273">
        <v>9.4228504122497048E-3</v>
      </c>
      <c r="Q30" s="131"/>
      <c r="R30" s="84">
        <v>33</v>
      </c>
      <c r="S30" s="86">
        <v>4.9482681061628429E-3</v>
      </c>
      <c r="T30" s="84">
        <v>155</v>
      </c>
      <c r="U30" s="86">
        <v>1.679488568642323E-2</v>
      </c>
      <c r="V30" s="84">
        <v>188</v>
      </c>
      <c r="W30" s="86">
        <v>0.95918367346938771</v>
      </c>
      <c r="X30" s="84"/>
      <c r="Y30" s="85">
        <v>185</v>
      </c>
      <c r="Z30" s="84">
        <v>37</v>
      </c>
      <c r="AA30" s="86">
        <v>1.6407982261640797E-2</v>
      </c>
      <c r="AB30" s="84">
        <v>14</v>
      </c>
      <c r="AC30" s="86">
        <v>3.0850594975760249E-3</v>
      </c>
      <c r="AD30" s="84">
        <v>134</v>
      </c>
      <c r="AE30" s="86">
        <v>1.8881217415809497E-2</v>
      </c>
      <c r="AF30" s="84">
        <v>148</v>
      </c>
      <c r="AG30" s="86">
        <v>0.8</v>
      </c>
      <c r="AH30" s="84"/>
    </row>
    <row r="31" spans="2:34" x14ac:dyDescent="0.2">
      <c r="B31" s="84" t="s">
        <v>21</v>
      </c>
      <c r="C31" s="85">
        <v>3046</v>
      </c>
      <c r="D31" s="84">
        <v>454</v>
      </c>
      <c r="E31" s="86">
        <v>4.7799536744577806E-2</v>
      </c>
      <c r="F31" s="84">
        <v>549</v>
      </c>
      <c r="G31" s="86">
        <v>3.5880007842624663E-2</v>
      </c>
      <c r="H31" s="184">
        <v>2043</v>
      </c>
      <c r="I31" s="131"/>
      <c r="J31" s="86">
        <v>8.0344502123643233E-2</v>
      </c>
      <c r="K31" s="84">
        <v>2592</v>
      </c>
      <c r="L31" s="86">
        <v>0.85095206828627712</v>
      </c>
      <c r="M31" s="84"/>
      <c r="N31" s="85">
        <v>1473</v>
      </c>
      <c r="O31" s="84">
        <v>50</v>
      </c>
      <c r="P31" s="273">
        <v>5.8892815076560662E-2</v>
      </c>
      <c r="Q31" s="131"/>
      <c r="R31" s="84">
        <v>351</v>
      </c>
      <c r="S31" s="86">
        <v>5.2631578947368418E-2</v>
      </c>
      <c r="T31" s="84">
        <v>1072</v>
      </c>
      <c r="U31" s="86">
        <v>0.11615559648932712</v>
      </c>
      <c r="V31" s="84">
        <v>1423</v>
      </c>
      <c r="W31" s="86">
        <v>0.9660556687033266</v>
      </c>
      <c r="X31" s="84"/>
      <c r="Y31" s="85">
        <v>471</v>
      </c>
      <c r="Z31" s="84">
        <v>41</v>
      </c>
      <c r="AA31" s="86">
        <v>1.8181818181818181E-2</v>
      </c>
      <c r="AB31" s="84">
        <v>87</v>
      </c>
      <c r="AC31" s="86">
        <v>1.9171441163508152E-2</v>
      </c>
      <c r="AD31" s="84">
        <v>343</v>
      </c>
      <c r="AE31" s="86">
        <v>4.8330280400169089E-2</v>
      </c>
      <c r="AF31" s="84">
        <v>430</v>
      </c>
      <c r="AG31" s="86">
        <v>0.91295116772823781</v>
      </c>
      <c r="AH31" s="84"/>
    </row>
    <row r="32" spans="2:34" x14ac:dyDescent="0.2">
      <c r="B32" s="84" t="s">
        <v>22</v>
      </c>
      <c r="C32" s="85">
        <v>1663</v>
      </c>
      <c r="D32" s="84">
        <v>275</v>
      </c>
      <c r="E32" s="86">
        <v>2.8953463887134132E-2</v>
      </c>
      <c r="F32" s="84">
        <v>723</v>
      </c>
      <c r="G32" s="86">
        <v>4.7251813606953796E-2</v>
      </c>
      <c r="H32" s="184">
        <v>665</v>
      </c>
      <c r="I32" s="131"/>
      <c r="J32" s="86">
        <v>2.6152273084788423E-2</v>
      </c>
      <c r="K32" s="84">
        <v>1388</v>
      </c>
      <c r="L32" s="86">
        <v>0.83463619963920621</v>
      </c>
      <c r="M32" s="84"/>
      <c r="N32" s="85">
        <v>490</v>
      </c>
      <c r="O32" s="84">
        <v>28</v>
      </c>
      <c r="P32" s="273">
        <v>3.2979976442873968E-2</v>
      </c>
      <c r="Q32" s="131"/>
      <c r="R32" s="84">
        <v>237</v>
      </c>
      <c r="S32" s="86">
        <v>3.5537561853351329E-2</v>
      </c>
      <c r="T32" s="84">
        <v>225</v>
      </c>
      <c r="U32" s="86">
        <v>2.4379672770614369E-2</v>
      </c>
      <c r="V32" s="84">
        <v>462</v>
      </c>
      <c r="W32" s="86">
        <v>0.94285714285714284</v>
      </c>
      <c r="X32" s="84"/>
      <c r="Y32" s="85">
        <v>596</v>
      </c>
      <c r="Z32" s="84">
        <v>99</v>
      </c>
      <c r="AA32" s="86">
        <v>4.3902439024390241E-2</v>
      </c>
      <c r="AB32" s="84">
        <v>277</v>
      </c>
      <c r="AC32" s="86">
        <v>6.1040105773468488E-2</v>
      </c>
      <c r="AD32" s="84">
        <v>220</v>
      </c>
      <c r="AE32" s="86">
        <v>3.0999013667746936E-2</v>
      </c>
      <c r="AF32" s="84">
        <v>497</v>
      </c>
      <c r="AG32" s="86">
        <v>0.83389261744966447</v>
      </c>
      <c r="AH32" s="84"/>
    </row>
    <row r="33" spans="2:34" x14ac:dyDescent="0.2">
      <c r="B33" s="84" t="s">
        <v>23</v>
      </c>
      <c r="C33" s="85">
        <v>47</v>
      </c>
      <c r="D33" s="84">
        <v>11</v>
      </c>
      <c r="E33" s="86">
        <v>1.1581385554853654E-3</v>
      </c>
      <c r="F33" s="84">
        <v>7</v>
      </c>
      <c r="G33" s="86">
        <v>4.5748643879485001E-4</v>
      </c>
      <c r="H33" s="184">
        <v>29</v>
      </c>
      <c r="I33" s="131"/>
      <c r="J33" s="86">
        <v>1.140475066855435E-3</v>
      </c>
      <c r="K33" s="84">
        <v>36</v>
      </c>
      <c r="L33" s="86">
        <v>0.76595744680851063</v>
      </c>
      <c r="M33" s="84"/>
      <c r="N33" s="85">
        <v>12</v>
      </c>
      <c r="O33" s="84">
        <v>3</v>
      </c>
      <c r="P33" s="273">
        <v>3.5335689045936395E-3</v>
      </c>
      <c r="Q33" s="131"/>
      <c r="R33" s="84">
        <v>3</v>
      </c>
      <c r="S33" s="86">
        <v>4.4984255510571302E-4</v>
      </c>
      <c r="T33" s="84">
        <v>6</v>
      </c>
      <c r="U33" s="86">
        <v>6.5012460721638316E-4</v>
      </c>
      <c r="V33" s="84">
        <v>9</v>
      </c>
      <c r="W33" s="86">
        <v>0.75</v>
      </c>
      <c r="X33" s="84"/>
      <c r="Y33" s="85">
        <v>21</v>
      </c>
      <c r="Z33" s="84">
        <v>5</v>
      </c>
      <c r="AA33" s="86">
        <v>2.2172949002217295E-3</v>
      </c>
      <c r="AB33" s="84">
        <v>3</v>
      </c>
      <c r="AC33" s="86">
        <v>6.6108417805200526E-4</v>
      </c>
      <c r="AD33" s="84">
        <v>13</v>
      </c>
      <c r="AE33" s="86">
        <v>1.8317598985486826E-3</v>
      </c>
      <c r="AF33" s="84">
        <v>16</v>
      </c>
      <c r="AG33" s="86">
        <v>0.76190476190476186</v>
      </c>
      <c r="AH33" s="84"/>
    </row>
    <row r="34" spans="2:34" x14ac:dyDescent="0.2">
      <c r="B34" s="84" t="s">
        <v>24</v>
      </c>
      <c r="C34" s="85">
        <v>164</v>
      </c>
      <c r="D34" s="84">
        <v>33</v>
      </c>
      <c r="E34" s="86">
        <v>3.4744156664560958E-3</v>
      </c>
      <c r="F34" s="84">
        <v>33</v>
      </c>
      <c r="G34" s="86">
        <v>2.1567217828900071E-3</v>
      </c>
      <c r="H34" s="184">
        <v>98</v>
      </c>
      <c r="I34" s="131"/>
      <c r="J34" s="86">
        <v>3.8540191914425044E-3</v>
      </c>
      <c r="K34" s="84">
        <v>131</v>
      </c>
      <c r="L34" s="86">
        <v>0.79878048780487809</v>
      </c>
      <c r="M34" s="84"/>
      <c r="N34" s="85">
        <v>57</v>
      </c>
      <c r="O34" s="84">
        <v>2</v>
      </c>
      <c r="P34" s="273">
        <v>2.3557126030624262E-3</v>
      </c>
      <c r="Q34" s="131"/>
      <c r="R34" s="84">
        <v>15</v>
      </c>
      <c r="S34" s="86">
        <v>2.249212775528565E-3</v>
      </c>
      <c r="T34" s="84">
        <v>40</v>
      </c>
      <c r="U34" s="86">
        <v>4.3341640481092212E-3</v>
      </c>
      <c r="V34" s="84">
        <v>55</v>
      </c>
      <c r="W34" s="86">
        <v>0.96491228070175439</v>
      </c>
      <c r="X34" s="84"/>
      <c r="Y34" s="85">
        <v>46</v>
      </c>
      <c r="Z34" s="84">
        <v>16</v>
      </c>
      <c r="AA34" s="86">
        <v>7.0953436807095344E-3</v>
      </c>
      <c r="AB34" s="84">
        <v>9</v>
      </c>
      <c r="AC34" s="86">
        <v>1.9832525341560159E-3</v>
      </c>
      <c r="AD34" s="84">
        <v>21</v>
      </c>
      <c r="AE34" s="86">
        <v>2.9589967591940255E-3</v>
      </c>
      <c r="AF34" s="84">
        <v>30</v>
      </c>
      <c r="AG34" s="86">
        <v>0.65217391304347827</v>
      </c>
      <c r="AH34" s="84"/>
    </row>
    <row r="35" spans="2:34" x14ac:dyDescent="0.2">
      <c r="B35" s="84" t="s">
        <v>25</v>
      </c>
      <c r="C35" s="85">
        <v>1183</v>
      </c>
      <c r="D35" s="84">
        <v>188</v>
      </c>
      <c r="E35" s="86">
        <v>1.9793640766477154E-2</v>
      </c>
      <c r="F35" s="84">
        <v>275</v>
      </c>
      <c r="G35" s="86">
        <v>1.7972681524083392E-2</v>
      </c>
      <c r="H35" s="184">
        <v>720</v>
      </c>
      <c r="I35" s="131"/>
      <c r="J35" s="86">
        <v>2.8315243039169418E-2</v>
      </c>
      <c r="K35" s="84">
        <v>995</v>
      </c>
      <c r="L35" s="86">
        <v>0.84108199492814872</v>
      </c>
      <c r="M35" s="84"/>
      <c r="N35" s="85">
        <v>442</v>
      </c>
      <c r="O35" s="84">
        <v>24</v>
      </c>
      <c r="P35" s="273">
        <v>2.8268551236749116E-2</v>
      </c>
      <c r="Q35" s="131"/>
      <c r="R35" s="84">
        <v>126</v>
      </c>
      <c r="S35" s="86">
        <v>1.8893387314439947E-2</v>
      </c>
      <c r="T35" s="84">
        <v>292</v>
      </c>
      <c r="U35" s="86">
        <v>3.163939755119731E-2</v>
      </c>
      <c r="V35" s="84">
        <v>418</v>
      </c>
      <c r="W35" s="86">
        <v>0.94570135746606332</v>
      </c>
      <c r="X35" s="84"/>
      <c r="Y35" s="85">
        <v>378</v>
      </c>
      <c r="Z35" s="84">
        <v>54</v>
      </c>
      <c r="AA35" s="86">
        <v>2.394678492239468E-2</v>
      </c>
      <c r="AB35" s="84">
        <v>78</v>
      </c>
      <c r="AC35" s="86">
        <v>1.7188188629352136E-2</v>
      </c>
      <c r="AD35" s="84">
        <v>246</v>
      </c>
      <c r="AE35" s="86">
        <v>3.4662533464844297E-2</v>
      </c>
      <c r="AF35" s="84">
        <v>324</v>
      </c>
      <c r="AG35" s="86">
        <v>0.8571428571428571</v>
      </c>
      <c r="AH35" s="84"/>
    </row>
    <row r="36" spans="2:34" x14ac:dyDescent="0.2">
      <c r="B36" s="84" t="s">
        <v>26</v>
      </c>
      <c r="C36" s="85">
        <v>378</v>
      </c>
      <c r="D36" s="84">
        <v>44</v>
      </c>
      <c r="E36" s="86">
        <v>4.6325542219414614E-3</v>
      </c>
      <c r="F36" s="84">
        <v>77</v>
      </c>
      <c r="G36" s="86">
        <v>5.0323508267433505E-3</v>
      </c>
      <c r="H36" s="184">
        <v>257</v>
      </c>
      <c r="I36" s="131"/>
      <c r="J36" s="86">
        <v>1.0106968695925752E-2</v>
      </c>
      <c r="K36" s="84">
        <v>334</v>
      </c>
      <c r="L36" s="86">
        <v>0.8835978835978836</v>
      </c>
      <c r="M36" s="84"/>
      <c r="N36" s="85">
        <v>34</v>
      </c>
      <c r="O36" s="84">
        <v>1</v>
      </c>
      <c r="P36" s="273">
        <v>1.1778563015312131E-3</v>
      </c>
      <c r="Q36" s="131"/>
      <c r="R36" s="84">
        <v>10</v>
      </c>
      <c r="S36" s="86">
        <v>1.49947518368571E-3</v>
      </c>
      <c r="T36" s="84">
        <v>23</v>
      </c>
      <c r="U36" s="86">
        <v>2.4921443276628022E-3</v>
      </c>
      <c r="V36" s="84">
        <v>33</v>
      </c>
      <c r="W36" s="86">
        <v>0.97058823529411764</v>
      </c>
      <c r="X36" s="84"/>
      <c r="Y36" s="85">
        <v>202</v>
      </c>
      <c r="Z36" s="84">
        <v>13</v>
      </c>
      <c r="AA36" s="86">
        <v>5.7649667405764967E-3</v>
      </c>
      <c r="AB36" s="84">
        <v>42</v>
      </c>
      <c r="AC36" s="86">
        <v>9.2551784927280747E-3</v>
      </c>
      <c r="AD36" s="84">
        <v>147</v>
      </c>
      <c r="AE36" s="86">
        <v>2.0712977314358179E-2</v>
      </c>
      <c r="AF36" s="84">
        <v>189</v>
      </c>
      <c r="AG36" s="86">
        <v>0.9356435643564357</v>
      </c>
      <c r="AH36" s="84"/>
    </row>
    <row r="37" spans="2:34" x14ac:dyDescent="0.2">
      <c r="B37" s="84" t="s">
        <v>27</v>
      </c>
      <c r="C37" s="85">
        <v>1916</v>
      </c>
      <c r="D37" s="84">
        <v>236</v>
      </c>
      <c r="E37" s="86">
        <v>2.4847336281322383E-2</v>
      </c>
      <c r="F37" s="84">
        <v>454</v>
      </c>
      <c r="G37" s="86">
        <v>2.9671263316123127E-2</v>
      </c>
      <c r="H37" s="184">
        <v>1226</v>
      </c>
      <c r="I37" s="131"/>
      <c r="J37" s="86">
        <v>4.8214566619474597E-2</v>
      </c>
      <c r="K37" s="84">
        <v>1680</v>
      </c>
      <c r="L37" s="86">
        <v>0.87682672233820458</v>
      </c>
      <c r="M37" s="84"/>
      <c r="N37" s="85">
        <v>959</v>
      </c>
      <c r="O37" s="84">
        <v>40</v>
      </c>
      <c r="P37" s="273">
        <v>4.7114252061248529E-2</v>
      </c>
      <c r="Q37" s="131"/>
      <c r="R37" s="84">
        <v>263</v>
      </c>
      <c r="S37" s="86">
        <v>3.9436197330934175E-2</v>
      </c>
      <c r="T37" s="84">
        <v>656</v>
      </c>
      <c r="U37" s="86">
        <v>7.1080290388991219E-2</v>
      </c>
      <c r="V37" s="84">
        <v>919</v>
      </c>
      <c r="W37" s="86">
        <v>0.95828988529718462</v>
      </c>
      <c r="X37" s="84"/>
      <c r="Y37" s="85">
        <v>366</v>
      </c>
      <c r="Z37" s="84">
        <v>35</v>
      </c>
      <c r="AA37" s="86">
        <v>1.5521064301552107E-2</v>
      </c>
      <c r="AB37" s="84">
        <v>92</v>
      </c>
      <c r="AC37" s="86">
        <v>2.0273248126928163E-2</v>
      </c>
      <c r="AD37" s="84">
        <v>239</v>
      </c>
      <c r="AE37" s="86">
        <v>3.3676201211779624E-2</v>
      </c>
      <c r="AF37" s="84">
        <v>331</v>
      </c>
      <c r="AG37" s="86">
        <v>0.90437158469945356</v>
      </c>
      <c r="AH37" s="84"/>
    </row>
    <row r="38" spans="2:34" x14ac:dyDescent="0.2">
      <c r="B38" s="84" t="s">
        <v>28</v>
      </c>
      <c r="C38" s="85">
        <v>3066</v>
      </c>
      <c r="D38" s="84">
        <v>565</v>
      </c>
      <c r="E38" s="86">
        <v>5.9486207622657404E-2</v>
      </c>
      <c r="F38" s="84">
        <v>1106</v>
      </c>
      <c r="G38" s="86">
        <v>7.2282857329586295E-2</v>
      </c>
      <c r="H38" s="184">
        <v>1395</v>
      </c>
      <c r="I38" s="131"/>
      <c r="J38" s="86">
        <v>5.4860783388390753E-2</v>
      </c>
      <c r="K38" s="84">
        <v>2501</v>
      </c>
      <c r="L38" s="86">
        <v>0.81572080887149379</v>
      </c>
      <c r="M38" s="84"/>
      <c r="N38" s="85">
        <v>1095</v>
      </c>
      <c r="O38" s="84">
        <v>60</v>
      </c>
      <c r="P38" s="273">
        <v>7.0671378091872794E-2</v>
      </c>
      <c r="Q38" s="131"/>
      <c r="R38" s="84">
        <v>491</v>
      </c>
      <c r="S38" s="86">
        <v>7.3624231518968367E-2</v>
      </c>
      <c r="T38" s="84">
        <v>544</v>
      </c>
      <c r="U38" s="86">
        <v>5.8944631054285407E-2</v>
      </c>
      <c r="V38" s="84">
        <v>1035</v>
      </c>
      <c r="W38" s="86">
        <v>0.9452054794520548</v>
      </c>
      <c r="X38" s="84"/>
      <c r="Y38" s="85">
        <v>874</v>
      </c>
      <c r="Z38" s="84">
        <v>196</v>
      </c>
      <c r="AA38" s="86">
        <v>8.6917960088691792E-2</v>
      </c>
      <c r="AB38" s="84">
        <v>288</v>
      </c>
      <c r="AC38" s="86">
        <v>6.3464081092992508E-2</v>
      </c>
      <c r="AD38" s="84">
        <v>390</v>
      </c>
      <c r="AE38" s="86">
        <v>5.4952796956460478E-2</v>
      </c>
      <c r="AF38" s="84">
        <v>678</v>
      </c>
      <c r="AG38" s="86">
        <v>0.77574370709382146</v>
      </c>
      <c r="AH38" s="84"/>
    </row>
    <row r="39" spans="2:34" x14ac:dyDescent="0.2">
      <c r="B39" s="84" t="s">
        <v>29</v>
      </c>
      <c r="C39" s="85">
        <v>451</v>
      </c>
      <c r="D39" s="84">
        <v>82</v>
      </c>
      <c r="E39" s="86">
        <v>8.6333965045272687E-3</v>
      </c>
      <c r="F39" s="84">
        <v>83</v>
      </c>
      <c r="G39" s="86">
        <v>5.4244820599960789E-3</v>
      </c>
      <c r="H39" s="184">
        <v>286</v>
      </c>
      <c r="I39" s="131"/>
      <c r="J39" s="86">
        <v>1.1247443762781187E-2</v>
      </c>
      <c r="K39" s="84">
        <v>369</v>
      </c>
      <c r="L39" s="86">
        <v>0.81818181818181823</v>
      </c>
      <c r="M39" s="84"/>
      <c r="N39" s="85">
        <v>110</v>
      </c>
      <c r="O39" s="84">
        <v>5</v>
      </c>
      <c r="P39" s="273">
        <v>5.8892815076560662E-3</v>
      </c>
      <c r="Q39" s="131"/>
      <c r="R39" s="84">
        <v>40</v>
      </c>
      <c r="S39" s="86">
        <v>5.9979007347428399E-3</v>
      </c>
      <c r="T39" s="84">
        <v>65</v>
      </c>
      <c r="U39" s="86">
        <v>7.0430165781774842E-3</v>
      </c>
      <c r="V39" s="84">
        <v>105</v>
      </c>
      <c r="W39" s="86">
        <v>0.95454545454545459</v>
      </c>
      <c r="X39" s="84"/>
      <c r="Y39" s="85">
        <v>154</v>
      </c>
      <c r="Z39" s="84">
        <v>17</v>
      </c>
      <c r="AA39" s="86">
        <v>7.5388026607538803E-3</v>
      </c>
      <c r="AB39" s="84">
        <v>28</v>
      </c>
      <c r="AC39" s="86">
        <v>6.1701189951520498E-3</v>
      </c>
      <c r="AD39" s="84">
        <v>109</v>
      </c>
      <c r="AE39" s="86">
        <v>1.5358602226292799E-2</v>
      </c>
      <c r="AF39" s="84">
        <v>137</v>
      </c>
      <c r="AG39" s="86">
        <v>0.88961038961038963</v>
      </c>
      <c r="AH39" s="84"/>
    </row>
    <row r="40" spans="2:34" x14ac:dyDescent="0.2">
      <c r="B40" s="84" t="s">
        <v>30</v>
      </c>
      <c r="C40" s="85">
        <v>1197</v>
      </c>
      <c r="D40" s="84">
        <v>283</v>
      </c>
      <c r="E40" s="86">
        <v>2.9795746472941673E-2</v>
      </c>
      <c r="F40" s="84">
        <v>257</v>
      </c>
      <c r="G40" s="86">
        <v>1.6796287824325209E-2</v>
      </c>
      <c r="H40" s="184">
        <v>657</v>
      </c>
      <c r="I40" s="131"/>
      <c r="J40" s="86">
        <v>2.5837659273242095E-2</v>
      </c>
      <c r="K40" s="84">
        <v>914</v>
      </c>
      <c r="L40" s="86">
        <v>0.7635756056808688</v>
      </c>
      <c r="M40" s="84"/>
      <c r="N40" s="85">
        <v>496</v>
      </c>
      <c r="O40" s="84">
        <v>30</v>
      </c>
      <c r="P40" s="273">
        <v>3.5335689045936397E-2</v>
      </c>
      <c r="Q40" s="131"/>
      <c r="R40" s="84">
        <v>158</v>
      </c>
      <c r="S40" s="86">
        <v>2.3691707902234217E-2</v>
      </c>
      <c r="T40" s="84">
        <v>308</v>
      </c>
      <c r="U40" s="86">
        <v>3.3373063170441003E-2</v>
      </c>
      <c r="V40" s="84">
        <v>466</v>
      </c>
      <c r="W40" s="86">
        <v>0.93951612903225812</v>
      </c>
      <c r="X40" s="84"/>
      <c r="Y40" s="85">
        <v>246</v>
      </c>
      <c r="Z40" s="84">
        <v>60</v>
      </c>
      <c r="AA40" s="86">
        <v>2.6607538802660754E-2</v>
      </c>
      <c r="AB40" s="84">
        <v>46</v>
      </c>
      <c r="AC40" s="86">
        <v>1.0136624063464082E-2</v>
      </c>
      <c r="AD40" s="84">
        <v>140</v>
      </c>
      <c r="AE40" s="86">
        <v>1.9726645061293506E-2</v>
      </c>
      <c r="AF40" s="84">
        <v>186</v>
      </c>
      <c r="AG40" s="86">
        <v>0.75609756097560976</v>
      </c>
      <c r="AH40" s="84"/>
    </row>
    <row r="41" spans="2:34" x14ac:dyDescent="0.2">
      <c r="B41" s="84" t="s">
        <v>31</v>
      </c>
      <c r="C41" s="85">
        <v>500</v>
      </c>
      <c r="D41" s="84">
        <v>94</v>
      </c>
      <c r="E41" s="86">
        <v>9.8968203832385769E-3</v>
      </c>
      <c r="F41" s="84">
        <v>82</v>
      </c>
      <c r="G41" s="86">
        <v>5.3591268544539569E-3</v>
      </c>
      <c r="H41" s="184">
        <v>324</v>
      </c>
      <c r="I41" s="131"/>
      <c r="J41" s="86">
        <v>1.2741859367626238E-2</v>
      </c>
      <c r="K41" s="84">
        <v>406</v>
      </c>
      <c r="L41" s="86">
        <v>0.81200000000000006</v>
      </c>
      <c r="M41" s="84"/>
      <c r="N41" s="85">
        <v>117</v>
      </c>
      <c r="O41" s="84">
        <v>3</v>
      </c>
      <c r="P41" s="273">
        <v>3.5335689045936395E-3</v>
      </c>
      <c r="Q41" s="131"/>
      <c r="R41" s="84">
        <v>31</v>
      </c>
      <c r="S41" s="86">
        <v>4.6483730694257012E-3</v>
      </c>
      <c r="T41" s="84">
        <v>83</v>
      </c>
      <c r="U41" s="86">
        <v>8.993390399826634E-3</v>
      </c>
      <c r="V41" s="84">
        <v>114</v>
      </c>
      <c r="W41" s="86">
        <v>0.97435897435897434</v>
      </c>
      <c r="X41" s="84"/>
      <c r="Y41" s="85">
        <v>201</v>
      </c>
      <c r="Z41" s="84">
        <v>29</v>
      </c>
      <c r="AA41" s="86">
        <v>1.2860310421286032E-2</v>
      </c>
      <c r="AB41" s="84">
        <v>37</v>
      </c>
      <c r="AC41" s="86">
        <v>8.1533715293080657E-3</v>
      </c>
      <c r="AD41" s="84">
        <v>135</v>
      </c>
      <c r="AE41" s="86">
        <v>1.9022122023390164E-2</v>
      </c>
      <c r="AF41" s="84">
        <v>172</v>
      </c>
      <c r="AG41" s="86">
        <v>0.85572139303482586</v>
      </c>
      <c r="AH41" s="84"/>
    </row>
    <row r="42" spans="2:34" x14ac:dyDescent="0.2">
      <c r="B42" s="84" t="s">
        <v>32</v>
      </c>
      <c r="C42" s="85">
        <v>420</v>
      </c>
      <c r="D42" s="84">
        <v>87</v>
      </c>
      <c r="E42" s="86">
        <v>9.1598231206569802E-3</v>
      </c>
      <c r="F42" s="84">
        <v>125</v>
      </c>
      <c r="G42" s="86">
        <v>8.1694006927651788E-3</v>
      </c>
      <c r="H42" s="184">
        <v>208</v>
      </c>
      <c r="I42" s="131"/>
      <c r="J42" s="86">
        <v>8.1799591002044997E-3</v>
      </c>
      <c r="K42" s="84">
        <v>333</v>
      </c>
      <c r="L42" s="86">
        <v>0.79285714285714282</v>
      </c>
      <c r="M42" s="84"/>
      <c r="N42" s="85">
        <v>132</v>
      </c>
      <c r="O42" s="84">
        <v>11</v>
      </c>
      <c r="P42" s="273">
        <v>1.2956419316843345E-2</v>
      </c>
      <c r="Q42" s="131"/>
      <c r="R42" s="84">
        <v>48</v>
      </c>
      <c r="S42" s="86">
        <v>7.1974808816914083E-3</v>
      </c>
      <c r="T42" s="84">
        <v>73</v>
      </c>
      <c r="U42" s="86">
        <v>7.9098493877993274E-3</v>
      </c>
      <c r="V42" s="84">
        <v>121</v>
      </c>
      <c r="W42" s="86">
        <v>0.91666666666666663</v>
      </c>
      <c r="X42" s="84"/>
      <c r="Y42" s="85">
        <v>141</v>
      </c>
      <c r="Z42" s="84">
        <v>28</v>
      </c>
      <c r="AA42" s="86">
        <v>1.2416851441241685E-2</v>
      </c>
      <c r="AB42" s="84">
        <v>50</v>
      </c>
      <c r="AC42" s="86">
        <v>1.1018069634200088E-2</v>
      </c>
      <c r="AD42" s="84">
        <v>63</v>
      </c>
      <c r="AE42" s="86">
        <v>8.8769902775820766E-3</v>
      </c>
      <c r="AF42" s="84">
        <v>113</v>
      </c>
      <c r="AG42" s="86">
        <v>0.8014184397163121</v>
      </c>
      <c r="AH42" s="84"/>
    </row>
    <row r="43" spans="2:34" x14ac:dyDescent="0.2">
      <c r="B43" s="84" t="s">
        <v>33</v>
      </c>
      <c r="C43" s="85">
        <v>942</v>
      </c>
      <c r="D43" s="84">
        <v>201</v>
      </c>
      <c r="E43" s="86">
        <v>2.1162349968414405E-2</v>
      </c>
      <c r="F43" s="84">
        <v>337</v>
      </c>
      <c r="G43" s="86">
        <v>2.2024704267694921E-2</v>
      </c>
      <c r="H43" s="184">
        <v>404</v>
      </c>
      <c r="I43" s="131"/>
      <c r="J43" s="86">
        <v>1.5887997483089507E-2</v>
      </c>
      <c r="K43" s="84">
        <v>741</v>
      </c>
      <c r="L43" s="86">
        <v>0.7866242038216561</v>
      </c>
      <c r="M43" s="84"/>
      <c r="N43" s="85">
        <v>349</v>
      </c>
      <c r="O43" s="84">
        <v>22</v>
      </c>
      <c r="P43" s="273">
        <v>2.591283863368669E-2</v>
      </c>
      <c r="Q43" s="131"/>
      <c r="R43" s="84">
        <v>162</v>
      </c>
      <c r="S43" s="86">
        <v>2.4291497975708502E-2</v>
      </c>
      <c r="T43" s="84">
        <v>165</v>
      </c>
      <c r="U43" s="86">
        <v>1.7878426698450536E-2</v>
      </c>
      <c r="V43" s="84">
        <v>327</v>
      </c>
      <c r="W43" s="86">
        <v>0.93696275071633239</v>
      </c>
      <c r="X43" s="84"/>
      <c r="Y43" s="85">
        <v>232</v>
      </c>
      <c r="Z43" s="84">
        <v>51</v>
      </c>
      <c r="AA43" s="86">
        <v>2.2616407982261642E-2</v>
      </c>
      <c r="AB43" s="84">
        <v>88</v>
      </c>
      <c r="AC43" s="86">
        <v>1.9391802556192154E-2</v>
      </c>
      <c r="AD43" s="84">
        <v>93</v>
      </c>
      <c r="AE43" s="86">
        <v>1.3104128505002114E-2</v>
      </c>
      <c r="AF43" s="84">
        <v>181</v>
      </c>
      <c r="AG43" s="86">
        <v>0.78017241379310343</v>
      </c>
      <c r="AH43" s="84"/>
    </row>
    <row r="44" spans="2:34" x14ac:dyDescent="0.2">
      <c r="B44" s="84" t="s">
        <v>34</v>
      </c>
      <c r="C44" s="85">
        <v>2272</v>
      </c>
      <c r="D44" s="84">
        <v>538</v>
      </c>
      <c r="E44" s="86">
        <v>5.664350389555696E-2</v>
      </c>
      <c r="F44" s="84">
        <v>824</v>
      </c>
      <c r="G44" s="86">
        <v>5.3852689366708055E-2</v>
      </c>
      <c r="H44" s="184">
        <v>910</v>
      </c>
      <c r="I44" s="131"/>
      <c r="J44" s="86">
        <v>3.5787321063394682E-2</v>
      </c>
      <c r="K44" s="84">
        <v>1734</v>
      </c>
      <c r="L44" s="86">
        <v>0.76320422535211263</v>
      </c>
      <c r="M44" s="84"/>
      <c r="N44" s="85">
        <v>782</v>
      </c>
      <c r="O44" s="84">
        <v>53</v>
      </c>
      <c r="P44" s="273">
        <v>6.2426383981154299E-2</v>
      </c>
      <c r="Q44" s="131"/>
      <c r="R44" s="84">
        <v>385</v>
      </c>
      <c r="S44" s="86">
        <v>5.7729794571899834E-2</v>
      </c>
      <c r="T44" s="84">
        <v>344</v>
      </c>
      <c r="U44" s="86">
        <v>3.7273810813739303E-2</v>
      </c>
      <c r="V44" s="84">
        <v>729</v>
      </c>
      <c r="W44" s="86">
        <v>0.93222506393861893</v>
      </c>
      <c r="X44" s="84"/>
      <c r="Y44" s="85">
        <v>744</v>
      </c>
      <c r="Z44" s="84">
        <v>181</v>
      </c>
      <c r="AA44" s="86">
        <v>8.0266075388026603E-2</v>
      </c>
      <c r="AB44" s="84">
        <v>274</v>
      </c>
      <c r="AC44" s="86">
        <v>6.0379021595416485E-2</v>
      </c>
      <c r="AD44" s="84">
        <v>289</v>
      </c>
      <c r="AE44" s="86">
        <v>4.0721431590813019E-2</v>
      </c>
      <c r="AF44" s="84">
        <v>563</v>
      </c>
      <c r="AG44" s="86">
        <v>0.75672043010752688</v>
      </c>
      <c r="AH44" s="84"/>
    </row>
    <row r="45" spans="2:34" x14ac:dyDescent="0.2">
      <c r="B45" s="84" t="s">
        <v>35</v>
      </c>
      <c r="C45" s="85">
        <v>838</v>
      </c>
      <c r="D45" s="84">
        <v>133</v>
      </c>
      <c r="E45" s="86">
        <v>1.4002947989050326E-2</v>
      </c>
      <c r="F45" s="84">
        <v>94</v>
      </c>
      <c r="G45" s="86">
        <v>6.1433893209594144E-3</v>
      </c>
      <c r="H45" s="184">
        <v>611</v>
      </c>
      <c r="I45" s="131"/>
      <c r="J45" s="86">
        <v>2.4028629856850715E-2</v>
      </c>
      <c r="K45" s="84">
        <v>705</v>
      </c>
      <c r="L45" s="86">
        <v>0.8412887828162291</v>
      </c>
      <c r="M45" s="84"/>
      <c r="N45" s="85">
        <v>455</v>
      </c>
      <c r="O45" s="84">
        <v>26</v>
      </c>
      <c r="P45" s="273">
        <v>3.0624263839811542E-2</v>
      </c>
      <c r="Q45" s="131"/>
      <c r="R45" s="84">
        <v>69</v>
      </c>
      <c r="S45" s="86">
        <v>1.03463787674314E-2</v>
      </c>
      <c r="T45" s="84">
        <v>360</v>
      </c>
      <c r="U45" s="86">
        <v>3.9007476432982989E-2</v>
      </c>
      <c r="V45" s="84">
        <v>429</v>
      </c>
      <c r="W45" s="86">
        <v>0.94285714285714284</v>
      </c>
      <c r="X45" s="84"/>
      <c r="Y45" s="85">
        <v>107</v>
      </c>
      <c r="Z45" s="84">
        <v>14</v>
      </c>
      <c r="AA45" s="86">
        <v>6.2084257206208426E-3</v>
      </c>
      <c r="AB45" s="84">
        <v>5</v>
      </c>
      <c r="AC45" s="86">
        <v>1.1018069634200088E-3</v>
      </c>
      <c r="AD45" s="84">
        <v>88</v>
      </c>
      <c r="AE45" s="86">
        <v>1.2399605467098774E-2</v>
      </c>
      <c r="AF45" s="84">
        <v>93</v>
      </c>
      <c r="AG45" s="86">
        <v>0.86915887850467288</v>
      </c>
      <c r="AH45" s="84"/>
    </row>
    <row r="46" spans="2:34" x14ac:dyDescent="0.2">
      <c r="B46" s="84" t="s">
        <v>36</v>
      </c>
      <c r="C46" s="85">
        <v>1272</v>
      </c>
      <c r="D46" s="84">
        <v>267</v>
      </c>
      <c r="E46" s="86">
        <v>2.8111181301326595E-2</v>
      </c>
      <c r="F46" s="84">
        <v>368</v>
      </c>
      <c r="G46" s="86">
        <v>2.4050715639500685E-2</v>
      </c>
      <c r="H46" s="184">
        <v>637</v>
      </c>
      <c r="I46" s="131"/>
      <c r="J46" s="86">
        <v>2.5051124744376277E-2</v>
      </c>
      <c r="K46" s="84">
        <v>1005</v>
      </c>
      <c r="L46" s="86">
        <v>0.79009433962264153</v>
      </c>
      <c r="M46" s="84"/>
      <c r="N46" s="85">
        <v>294</v>
      </c>
      <c r="O46" s="84">
        <v>18</v>
      </c>
      <c r="P46" s="273">
        <v>2.1201413427561839E-2</v>
      </c>
      <c r="Q46" s="131"/>
      <c r="R46" s="84">
        <v>96</v>
      </c>
      <c r="S46" s="86">
        <v>1.4394961763382817E-2</v>
      </c>
      <c r="T46" s="84">
        <v>180</v>
      </c>
      <c r="U46" s="86">
        <v>1.9503738216491495E-2</v>
      </c>
      <c r="V46" s="84">
        <v>276</v>
      </c>
      <c r="W46" s="86">
        <v>0.93877551020408168</v>
      </c>
      <c r="X46" s="84"/>
      <c r="Y46" s="85">
        <v>510</v>
      </c>
      <c r="Z46" s="84">
        <v>103</v>
      </c>
      <c r="AA46" s="86">
        <v>4.5676274944567628E-2</v>
      </c>
      <c r="AB46" s="84">
        <v>168</v>
      </c>
      <c r="AC46" s="86">
        <v>3.7020713970912299E-2</v>
      </c>
      <c r="AD46" s="84">
        <v>239</v>
      </c>
      <c r="AE46" s="86">
        <v>3.3676201211779624E-2</v>
      </c>
      <c r="AF46" s="84">
        <v>407</v>
      </c>
      <c r="AG46" s="86">
        <v>0.79803921568627456</v>
      </c>
      <c r="AH46" s="84"/>
    </row>
    <row r="47" spans="2:34" x14ac:dyDescent="0.2">
      <c r="B47" s="84" t="s">
        <v>37</v>
      </c>
      <c r="C47" s="85">
        <v>2620</v>
      </c>
      <c r="D47" s="84">
        <v>538</v>
      </c>
      <c r="E47" s="86">
        <v>5.664350389555696E-2</v>
      </c>
      <c r="F47" s="84">
        <v>798</v>
      </c>
      <c r="G47" s="86">
        <v>5.21534540226129E-2</v>
      </c>
      <c r="H47" s="184">
        <v>1284</v>
      </c>
      <c r="I47" s="131"/>
      <c r="J47" s="86">
        <v>5.0495516753185463E-2</v>
      </c>
      <c r="K47" s="84">
        <v>2082</v>
      </c>
      <c r="L47" s="86">
        <v>0.79465648854961835</v>
      </c>
      <c r="M47" s="84"/>
      <c r="N47" s="85">
        <v>483</v>
      </c>
      <c r="O47" s="84">
        <v>26</v>
      </c>
      <c r="P47" s="273">
        <v>3.0624263839811542E-2</v>
      </c>
      <c r="Q47" s="131"/>
      <c r="R47" s="84">
        <v>240</v>
      </c>
      <c r="S47" s="86">
        <v>3.598740440845704E-2</v>
      </c>
      <c r="T47" s="84">
        <v>217</v>
      </c>
      <c r="U47" s="86">
        <v>2.3512839960992522E-2</v>
      </c>
      <c r="V47" s="84">
        <v>457</v>
      </c>
      <c r="W47" s="86">
        <v>0.94616977225672882</v>
      </c>
      <c r="X47" s="84"/>
      <c r="Y47" s="85">
        <v>926</v>
      </c>
      <c r="Z47" s="84">
        <v>138</v>
      </c>
      <c r="AA47" s="86">
        <v>6.1197339246119732E-2</v>
      </c>
      <c r="AB47" s="84">
        <v>353</v>
      </c>
      <c r="AC47" s="86">
        <v>7.7787571617452617E-2</v>
      </c>
      <c r="AD47" s="84">
        <v>435</v>
      </c>
      <c r="AE47" s="86">
        <v>6.1293504297590534E-2</v>
      </c>
      <c r="AF47" s="84">
        <v>788</v>
      </c>
      <c r="AG47" s="86">
        <v>0.85097192224622031</v>
      </c>
      <c r="AH47" s="84"/>
    </row>
    <row r="48" spans="2:34" x14ac:dyDescent="0.2">
      <c r="B48" s="84" t="s">
        <v>38</v>
      </c>
      <c r="C48" s="85">
        <v>63</v>
      </c>
      <c r="D48" s="84">
        <v>12</v>
      </c>
      <c r="E48" s="86">
        <v>1.2634238787113076E-3</v>
      </c>
      <c r="F48" s="84">
        <v>12</v>
      </c>
      <c r="G48" s="86">
        <v>7.8426246650545718E-4</v>
      </c>
      <c r="H48" s="184">
        <v>39</v>
      </c>
      <c r="I48" s="131"/>
      <c r="J48" s="86">
        <v>1.5337423312883436E-3</v>
      </c>
      <c r="K48" s="84">
        <v>51</v>
      </c>
      <c r="L48" s="86">
        <v>0.80952380952380953</v>
      </c>
      <c r="M48" s="84"/>
      <c r="N48" s="85">
        <v>4</v>
      </c>
      <c r="O48" s="84">
        <v>0</v>
      </c>
      <c r="P48" s="273">
        <v>0</v>
      </c>
      <c r="Q48" s="131"/>
      <c r="R48" s="84">
        <v>0</v>
      </c>
      <c r="S48" s="86">
        <v>0</v>
      </c>
      <c r="T48" s="84">
        <v>4</v>
      </c>
      <c r="U48" s="86">
        <v>4.3341640481092209E-4</v>
      </c>
      <c r="V48" s="84">
        <v>4</v>
      </c>
      <c r="W48" s="86">
        <v>1</v>
      </c>
      <c r="X48" s="84"/>
      <c r="Y48" s="85">
        <v>40</v>
      </c>
      <c r="Z48" s="84">
        <v>8</v>
      </c>
      <c r="AA48" s="86">
        <v>3.5476718403547672E-3</v>
      </c>
      <c r="AB48" s="84">
        <v>11</v>
      </c>
      <c r="AC48" s="86">
        <v>2.4239753195240193E-3</v>
      </c>
      <c r="AD48" s="84">
        <v>21</v>
      </c>
      <c r="AE48" s="86">
        <v>2.9589967591940255E-3</v>
      </c>
      <c r="AF48" s="84">
        <v>32</v>
      </c>
      <c r="AG48" s="86">
        <v>0.8</v>
      </c>
      <c r="AH48" s="84"/>
    </row>
    <row r="49" spans="2:34" x14ac:dyDescent="0.2">
      <c r="B49" s="84" t="s">
        <v>39</v>
      </c>
      <c r="C49" s="85">
        <v>71</v>
      </c>
      <c r="D49" s="84">
        <v>16</v>
      </c>
      <c r="E49" s="86">
        <v>1.6845651716150768E-3</v>
      </c>
      <c r="F49" s="84">
        <v>18</v>
      </c>
      <c r="G49" s="86">
        <v>1.1763936997581858E-3</v>
      </c>
      <c r="H49" s="184">
        <v>37</v>
      </c>
      <c r="I49" s="131"/>
      <c r="J49" s="86">
        <v>1.4550888784017619E-3</v>
      </c>
      <c r="K49" s="84">
        <v>55</v>
      </c>
      <c r="L49" s="86">
        <v>0.77464788732394363</v>
      </c>
      <c r="M49" s="84"/>
      <c r="N49" s="85">
        <v>26</v>
      </c>
      <c r="O49" s="84">
        <v>2</v>
      </c>
      <c r="P49" s="273">
        <v>2.3557126030624262E-3</v>
      </c>
      <c r="Q49" s="131"/>
      <c r="R49" s="84">
        <v>11</v>
      </c>
      <c r="S49" s="86">
        <v>1.649422702054281E-3</v>
      </c>
      <c r="T49" s="84">
        <v>13</v>
      </c>
      <c r="U49" s="86">
        <v>1.4086033156354967E-3</v>
      </c>
      <c r="V49" s="84">
        <v>24</v>
      </c>
      <c r="W49" s="86">
        <v>0.92307692307692313</v>
      </c>
      <c r="X49" s="84"/>
      <c r="Y49" s="85">
        <v>16</v>
      </c>
      <c r="Z49" s="84">
        <v>5</v>
      </c>
      <c r="AA49" s="86">
        <v>2.2172949002217295E-3</v>
      </c>
      <c r="AB49" s="84">
        <v>3</v>
      </c>
      <c r="AC49" s="86">
        <v>6.6108417805200526E-4</v>
      </c>
      <c r="AD49" s="84">
        <v>8</v>
      </c>
      <c r="AE49" s="86">
        <v>1.1272368606453432E-3</v>
      </c>
      <c r="AF49" s="84">
        <v>11</v>
      </c>
      <c r="AG49" s="86">
        <v>0.6875</v>
      </c>
      <c r="AH49" s="84"/>
    </row>
    <row r="50" spans="2:34" ht="409.6" hidden="1" customHeight="1" x14ac:dyDescent="0.2"/>
    <row r="51" spans="2:34" ht="18" customHeight="1" x14ac:dyDescent="0.2">
      <c r="AG51" s="123"/>
    </row>
  </sheetData>
  <mergeCells count="98">
    <mergeCell ref="B2:P2"/>
    <mergeCell ref="I4:P4"/>
    <mergeCell ref="B6:P6"/>
    <mergeCell ref="B7:P7"/>
    <mergeCell ref="C9:L9"/>
    <mergeCell ref="N9:AH9"/>
    <mergeCell ref="C10:C11"/>
    <mergeCell ref="D10:E10"/>
    <mergeCell ref="F10:G10"/>
    <mergeCell ref="H10:J10"/>
    <mergeCell ref="K10:L10"/>
    <mergeCell ref="N10:W10"/>
    <mergeCell ref="Y10:AG10"/>
    <mergeCell ref="H11:I11"/>
    <mergeCell ref="O11:Q11"/>
    <mergeCell ref="R11:S11"/>
    <mergeCell ref="T11:U11"/>
    <mergeCell ref="V11:W11"/>
    <mergeCell ref="Z11:AA11"/>
    <mergeCell ref="AB11:AC11"/>
    <mergeCell ref="AD11:AE11"/>
    <mergeCell ref="AF11:AG11"/>
    <mergeCell ref="H12:I12"/>
    <mergeCell ref="P12:Q12"/>
    <mergeCell ref="H13:I13"/>
    <mergeCell ref="P13:Q13"/>
    <mergeCell ref="H14:I14"/>
    <mergeCell ref="P14:Q14"/>
    <mergeCell ref="H15:I15"/>
    <mergeCell ref="P15:Q15"/>
    <mergeCell ref="H16:I16"/>
    <mergeCell ref="P16:Q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P28:Q28"/>
    <mergeCell ref="H29:I29"/>
    <mergeCell ref="P29:Q29"/>
    <mergeCell ref="H30:I30"/>
    <mergeCell ref="P30:Q30"/>
    <mergeCell ref="H31:I31"/>
    <mergeCell ref="P31:Q31"/>
    <mergeCell ref="H32:I32"/>
    <mergeCell ref="P32:Q32"/>
    <mergeCell ref="H33:I33"/>
    <mergeCell ref="P33:Q33"/>
    <mergeCell ref="H34:I34"/>
    <mergeCell ref="P34:Q34"/>
    <mergeCell ref="H35:I35"/>
    <mergeCell ref="P35:Q35"/>
    <mergeCell ref="H36:I36"/>
    <mergeCell ref="P36:Q36"/>
    <mergeCell ref="H37:I37"/>
    <mergeCell ref="P37:Q37"/>
    <mergeCell ref="H38:I38"/>
    <mergeCell ref="P38:Q38"/>
    <mergeCell ref="H39:I39"/>
    <mergeCell ref="P39:Q39"/>
    <mergeCell ref="H40:I40"/>
    <mergeCell ref="P40:Q40"/>
    <mergeCell ref="H41:I41"/>
    <mergeCell ref="P41:Q41"/>
    <mergeCell ref="H42:I42"/>
    <mergeCell ref="P42:Q42"/>
    <mergeCell ref="H43:I43"/>
    <mergeCell ref="P43:Q43"/>
    <mergeCell ref="H44:I44"/>
    <mergeCell ref="P44:Q44"/>
    <mergeCell ref="H48:I48"/>
    <mergeCell ref="P48:Q48"/>
    <mergeCell ref="H49:I49"/>
    <mergeCell ref="P49:Q49"/>
    <mergeCell ref="H45:I45"/>
    <mergeCell ref="P45:Q45"/>
    <mergeCell ref="H46:I46"/>
    <mergeCell ref="P46:Q46"/>
    <mergeCell ref="H47:I47"/>
    <mergeCell ref="P47:Q47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showGridLines="0" zoomScale="85" zoomScaleNormal="85" workbookViewId="0">
      <pane ySplit="4" topLeftCell="A9" activePane="bottomLeft" state="frozenSplit"/>
      <selection pane="bottomLeft" activeCell="E27" sqref="E27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7.140625" customWidth="1"/>
    <col min="4" max="4" width="8" customWidth="1"/>
    <col min="5" max="5" width="7.140625" customWidth="1"/>
    <col min="6" max="6" width="8" customWidth="1"/>
    <col min="7" max="7" width="7.140625" customWidth="1"/>
    <col min="8" max="8" width="8" customWidth="1"/>
    <col min="9" max="9" width="2.28515625" customWidth="1"/>
    <col min="10" max="10" width="4.7109375" customWidth="1"/>
    <col min="11" max="15" width="8" customWidth="1"/>
    <col min="16" max="16" width="6" customWidth="1"/>
    <col min="17" max="17" width="3.28515625" customWidth="1"/>
    <col min="18" max="18" width="0" hidden="1" customWidth="1"/>
    <col min="19" max="19" width="2.7109375" customWidth="1"/>
  </cols>
  <sheetData>
    <row r="1" spans="2:17" ht="6.2" customHeight="1" x14ac:dyDescent="0.2"/>
    <row r="2" spans="2:17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17" ht="1.1499999999999999" customHeight="1" x14ac:dyDescent="0.2"/>
    <row r="4" spans="2:17" ht="17.100000000000001" customHeight="1" x14ac:dyDescent="0.2">
      <c r="J4" s="127" t="s">
        <v>0</v>
      </c>
      <c r="K4" s="126"/>
      <c r="L4" s="126"/>
      <c r="M4" s="126"/>
      <c r="N4" s="126"/>
      <c r="O4" s="126"/>
      <c r="P4" s="126"/>
    </row>
    <row r="5" spans="2:17" ht="17.100000000000001" customHeight="1" x14ac:dyDescent="0.2">
      <c r="B5" s="128" t="s">
        <v>82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2:17" ht="17.100000000000001" customHeight="1" x14ac:dyDescent="0.2">
      <c r="B6" s="140" t="s">
        <v>41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17" ht="7.7" customHeight="1" x14ac:dyDescent="0.2"/>
    <row r="8" spans="2:17" x14ac:dyDescent="0.2">
      <c r="B8" s="56"/>
      <c r="C8" s="129" t="s">
        <v>83</v>
      </c>
      <c r="D8" s="130"/>
      <c r="E8" s="130"/>
      <c r="F8" s="130"/>
      <c r="G8" s="130"/>
      <c r="H8" s="130"/>
      <c r="I8" s="130"/>
      <c r="J8" s="130"/>
      <c r="K8" s="131"/>
      <c r="L8" s="129" t="s">
        <v>84</v>
      </c>
      <c r="M8" s="141"/>
      <c r="N8" s="129" t="s">
        <v>85</v>
      </c>
      <c r="O8" s="141"/>
      <c r="P8" s="129" t="s">
        <v>4</v>
      </c>
      <c r="Q8" s="141"/>
    </row>
    <row r="9" spans="2:17" x14ac:dyDescent="0.2">
      <c r="B9" s="4" t="s">
        <v>3</v>
      </c>
      <c r="C9" s="129" t="s">
        <v>44</v>
      </c>
      <c r="D9" s="131"/>
      <c r="E9" s="129" t="s">
        <v>45</v>
      </c>
      <c r="F9" s="131"/>
      <c r="G9" s="129" t="s">
        <v>42</v>
      </c>
      <c r="H9" s="131"/>
      <c r="I9" s="129" t="s">
        <v>43</v>
      </c>
      <c r="J9" s="130"/>
      <c r="K9" s="131"/>
      <c r="L9" s="142"/>
      <c r="M9" s="143"/>
      <c r="N9" s="142"/>
      <c r="O9" s="143"/>
      <c r="P9" s="142"/>
      <c r="Q9" s="143"/>
    </row>
    <row r="10" spans="2:17" x14ac:dyDescent="0.2">
      <c r="B10" s="5"/>
      <c r="C10" s="39" t="s">
        <v>4</v>
      </c>
      <c r="D10" s="40" t="s">
        <v>60</v>
      </c>
      <c r="E10" s="39" t="s">
        <v>4</v>
      </c>
      <c r="F10" s="40" t="s">
        <v>60</v>
      </c>
      <c r="G10" s="39" t="s">
        <v>4</v>
      </c>
      <c r="H10" s="40" t="s">
        <v>60</v>
      </c>
      <c r="I10" s="138" t="s">
        <v>4</v>
      </c>
      <c r="J10" s="131"/>
      <c r="K10" s="40" t="s">
        <v>60</v>
      </c>
      <c r="L10" s="39" t="s">
        <v>4</v>
      </c>
      <c r="M10" s="40" t="s">
        <v>60</v>
      </c>
      <c r="N10" s="39" t="s">
        <v>4</v>
      </c>
      <c r="O10" s="40" t="s">
        <v>60</v>
      </c>
      <c r="P10" s="133"/>
      <c r="Q10" s="131"/>
    </row>
    <row r="11" spans="2:17" x14ac:dyDescent="0.2">
      <c r="B11" s="50"/>
      <c r="C11" s="50"/>
      <c r="D11" s="50"/>
      <c r="E11" s="50"/>
      <c r="F11" s="50"/>
      <c r="G11" s="50"/>
      <c r="H11" s="50"/>
      <c r="I11" s="139"/>
      <c r="J11" s="131"/>
      <c r="K11" s="50"/>
      <c r="L11" s="50"/>
      <c r="M11" s="50"/>
      <c r="N11" s="50"/>
      <c r="O11" s="50"/>
      <c r="P11" s="136"/>
      <c r="Q11" s="131"/>
    </row>
    <row r="12" spans="2:17" x14ac:dyDescent="0.2">
      <c r="B12" s="7" t="s">
        <v>5</v>
      </c>
      <c r="C12" s="7">
        <v>6014</v>
      </c>
      <c r="D12" s="57">
        <v>1</v>
      </c>
      <c r="E12" s="7">
        <v>16747</v>
      </c>
      <c r="F12" s="57">
        <v>1</v>
      </c>
      <c r="G12" s="7">
        <v>13890</v>
      </c>
      <c r="H12" s="57">
        <v>1</v>
      </c>
      <c r="I12" s="134">
        <v>13576</v>
      </c>
      <c r="J12" s="131"/>
      <c r="K12" s="57">
        <v>1</v>
      </c>
      <c r="L12" s="7">
        <v>50227</v>
      </c>
      <c r="M12" s="57">
        <v>1</v>
      </c>
      <c r="N12" s="7">
        <v>8760</v>
      </c>
      <c r="O12" s="57">
        <v>1</v>
      </c>
      <c r="P12" s="137">
        <v>58987</v>
      </c>
      <c r="Q12" s="131"/>
    </row>
    <row r="13" spans="2:17" x14ac:dyDescent="0.2">
      <c r="B13" s="5"/>
      <c r="C13" s="5"/>
      <c r="D13" s="5"/>
      <c r="E13" s="5"/>
      <c r="F13" s="5"/>
      <c r="G13" s="5"/>
      <c r="H13" s="5"/>
      <c r="I13" s="133"/>
      <c r="J13" s="131"/>
      <c r="K13" s="5"/>
      <c r="L13" s="5"/>
      <c r="M13" s="5"/>
      <c r="N13" s="5"/>
      <c r="O13" s="5"/>
      <c r="P13" s="133"/>
      <c r="Q13" s="131"/>
    </row>
    <row r="14" spans="2:17" x14ac:dyDescent="0.2">
      <c r="B14" s="9" t="s">
        <v>6</v>
      </c>
      <c r="C14" s="9">
        <v>190</v>
      </c>
      <c r="D14" s="55">
        <v>3.1592949783837712E-2</v>
      </c>
      <c r="E14" s="9">
        <v>0</v>
      </c>
      <c r="F14" s="55">
        <v>0</v>
      </c>
      <c r="G14" s="9">
        <v>17</v>
      </c>
      <c r="H14" s="55">
        <v>1.2239020878329733E-3</v>
      </c>
      <c r="I14" s="135">
        <v>1061</v>
      </c>
      <c r="J14" s="131"/>
      <c r="K14" s="55">
        <v>7.8152622274602235E-2</v>
      </c>
      <c r="L14" s="9">
        <v>1268</v>
      </c>
      <c r="M14" s="55">
        <v>2.5245385947797003E-2</v>
      </c>
      <c r="N14" s="9">
        <v>5185</v>
      </c>
      <c r="O14" s="55">
        <v>0.59189497716894979</v>
      </c>
      <c r="P14" s="136">
        <v>6453</v>
      </c>
      <c r="Q14" s="131"/>
    </row>
    <row r="15" spans="2:17" x14ac:dyDescent="0.2">
      <c r="B15" s="9" t="s">
        <v>7</v>
      </c>
      <c r="C15" s="9">
        <v>2</v>
      </c>
      <c r="D15" s="55">
        <v>3.325573661456601E-4</v>
      </c>
      <c r="E15" s="9">
        <v>6</v>
      </c>
      <c r="F15" s="55">
        <v>3.5827312354451543E-4</v>
      </c>
      <c r="G15" s="9">
        <v>11</v>
      </c>
      <c r="H15" s="55">
        <v>7.9193664506839456E-4</v>
      </c>
      <c r="I15" s="135">
        <v>6</v>
      </c>
      <c r="J15" s="131"/>
      <c r="K15" s="55">
        <v>4.4195639363582795E-4</v>
      </c>
      <c r="L15" s="9">
        <v>25</v>
      </c>
      <c r="M15" s="55">
        <v>4.97740259223127E-4</v>
      </c>
      <c r="N15" s="9">
        <v>1</v>
      </c>
      <c r="O15" s="55">
        <v>1.1415525114155251E-4</v>
      </c>
      <c r="P15" s="136">
        <v>26</v>
      </c>
      <c r="Q15" s="131"/>
    </row>
    <row r="16" spans="2:17" x14ac:dyDescent="0.2">
      <c r="B16" s="9" t="s">
        <v>8</v>
      </c>
      <c r="C16" s="9">
        <v>1301</v>
      </c>
      <c r="D16" s="55">
        <v>0.21632856667775191</v>
      </c>
      <c r="E16" s="9">
        <v>4130</v>
      </c>
      <c r="F16" s="55">
        <v>0.24661133337314145</v>
      </c>
      <c r="G16" s="9">
        <v>2359</v>
      </c>
      <c r="H16" s="55">
        <v>0.16983441324694024</v>
      </c>
      <c r="I16" s="135">
        <v>3374</v>
      </c>
      <c r="J16" s="131"/>
      <c r="K16" s="55">
        <v>0.24852681202121391</v>
      </c>
      <c r="L16" s="9">
        <v>11164</v>
      </c>
      <c r="M16" s="55">
        <v>0.2222708901586796</v>
      </c>
      <c r="N16" s="9">
        <v>933</v>
      </c>
      <c r="O16" s="55">
        <v>0.1065068493150685</v>
      </c>
      <c r="P16" s="136">
        <v>12097</v>
      </c>
      <c r="Q16" s="131"/>
    </row>
    <row r="17" spans="2:17" x14ac:dyDescent="0.2">
      <c r="B17" s="9" t="s">
        <v>9</v>
      </c>
      <c r="C17" s="9">
        <v>16</v>
      </c>
      <c r="D17" s="55">
        <v>2.6604589291652808E-3</v>
      </c>
      <c r="E17" s="9">
        <v>41</v>
      </c>
      <c r="F17" s="55">
        <v>2.4481996775541888E-3</v>
      </c>
      <c r="G17" s="9">
        <v>118</v>
      </c>
      <c r="H17" s="55">
        <v>8.4953203743700512E-3</v>
      </c>
      <c r="I17" s="135">
        <v>58</v>
      </c>
      <c r="J17" s="131"/>
      <c r="K17" s="55">
        <v>4.2722451384796696E-3</v>
      </c>
      <c r="L17" s="9">
        <v>233</v>
      </c>
      <c r="M17" s="55">
        <v>4.6389392159595436E-3</v>
      </c>
      <c r="N17" s="9">
        <v>6</v>
      </c>
      <c r="O17" s="55">
        <v>6.8493150684931507E-4</v>
      </c>
      <c r="P17" s="136">
        <v>239</v>
      </c>
      <c r="Q17" s="131"/>
    </row>
    <row r="18" spans="2:17" ht="24" x14ac:dyDescent="0.2">
      <c r="B18" s="9" t="s">
        <v>10</v>
      </c>
      <c r="C18" s="9">
        <v>0</v>
      </c>
      <c r="D18" s="55">
        <v>0</v>
      </c>
      <c r="E18" s="9">
        <v>1</v>
      </c>
      <c r="F18" s="55">
        <v>5.971218725741924E-5</v>
      </c>
      <c r="G18" s="9">
        <v>0</v>
      </c>
      <c r="H18" s="55">
        <v>0</v>
      </c>
      <c r="I18" s="135">
        <v>0</v>
      </c>
      <c r="J18" s="131"/>
      <c r="K18" s="55">
        <v>0</v>
      </c>
      <c r="L18" s="9">
        <v>1</v>
      </c>
      <c r="M18" s="55">
        <v>1.9909610368925079E-5</v>
      </c>
      <c r="N18" s="9">
        <v>0</v>
      </c>
      <c r="O18" s="55">
        <v>0</v>
      </c>
      <c r="P18" s="136">
        <v>1</v>
      </c>
      <c r="Q18" s="131"/>
    </row>
    <row r="19" spans="2:17" x14ac:dyDescent="0.2">
      <c r="B19" s="9" t="s">
        <v>11</v>
      </c>
      <c r="C19" s="9">
        <v>136</v>
      </c>
      <c r="D19" s="55">
        <v>2.2613900897904889E-2</v>
      </c>
      <c r="E19" s="9">
        <v>577</v>
      </c>
      <c r="F19" s="55">
        <v>3.4453932047530902E-2</v>
      </c>
      <c r="G19" s="9">
        <v>270</v>
      </c>
      <c r="H19" s="55">
        <v>1.9438444924406047E-2</v>
      </c>
      <c r="I19" s="135">
        <v>304</v>
      </c>
      <c r="J19" s="131"/>
      <c r="K19" s="55">
        <v>2.2392457277548614E-2</v>
      </c>
      <c r="L19" s="9">
        <v>1287</v>
      </c>
      <c r="M19" s="55">
        <v>2.5623668544806577E-2</v>
      </c>
      <c r="N19" s="9">
        <v>118</v>
      </c>
      <c r="O19" s="55">
        <v>1.3470319634703196E-2</v>
      </c>
      <c r="P19" s="136">
        <v>1405</v>
      </c>
      <c r="Q19" s="131"/>
    </row>
    <row r="20" spans="2:17" x14ac:dyDescent="0.2">
      <c r="B20" s="9" t="s">
        <v>12</v>
      </c>
      <c r="C20" s="9">
        <v>852</v>
      </c>
      <c r="D20" s="55">
        <v>0.1416694379780512</v>
      </c>
      <c r="E20" s="9">
        <v>1328</v>
      </c>
      <c r="F20" s="55">
        <v>7.9297784677852756E-2</v>
      </c>
      <c r="G20" s="9">
        <v>1552</v>
      </c>
      <c r="H20" s="55">
        <v>0.11173506119510439</v>
      </c>
      <c r="I20" s="135">
        <v>1576</v>
      </c>
      <c r="J20" s="131"/>
      <c r="K20" s="55">
        <v>0.11608721272834413</v>
      </c>
      <c r="L20" s="9">
        <v>5308</v>
      </c>
      <c r="M20" s="55">
        <v>0.10568021183825432</v>
      </c>
      <c r="N20" s="9">
        <v>411</v>
      </c>
      <c r="O20" s="55">
        <v>4.6917808219178084E-2</v>
      </c>
      <c r="P20" s="136">
        <v>5719</v>
      </c>
      <c r="Q20" s="131"/>
    </row>
    <row r="21" spans="2:17" x14ac:dyDescent="0.2">
      <c r="B21" s="9" t="s">
        <v>13</v>
      </c>
      <c r="C21" s="9">
        <v>98</v>
      </c>
      <c r="D21" s="55">
        <v>1.6295310941137345E-2</v>
      </c>
      <c r="E21" s="9">
        <v>408</v>
      </c>
      <c r="F21" s="55">
        <v>2.4362572401027051E-2</v>
      </c>
      <c r="G21" s="9">
        <v>408</v>
      </c>
      <c r="H21" s="55">
        <v>2.937365010799136E-2</v>
      </c>
      <c r="I21" s="135">
        <v>324</v>
      </c>
      <c r="J21" s="131"/>
      <c r="K21" s="55">
        <v>2.3865645256334708E-2</v>
      </c>
      <c r="L21" s="9">
        <v>1238</v>
      </c>
      <c r="M21" s="55">
        <v>2.464809763672925E-2</v>
      </c>
      <c r="N21" s="9">
        <v>96</v>
      </c>
      <c r="O21" s="55">
        <v>1.0958904109589041E-2</v>
      </c>
      <c r="P21" s="136">
        <v>1334</v>
      </c>
      <c r="Q21" s="131"/>
    </row>
    <row r="22" spans="2:17" x14ac:dyDescent="0.2">
      <c r="B22" s="9" t="s">
        <v>14</v>
      </c>
      <c r="C22" s="9">
        <v>75</v>
      </c>
      <c r="D22" s="55">
        <v>1.2470901230462255E-2</v>
      </c>
      <c r="E22" s="9">
        <v>346</v>
      </c>
      <c r="F22" s="55">
        <v>2.0660416791067057E-2</v>
      </c>
      <c r="G22" s="9">
        <v>197</v>
      </c>
      <c r="H22" s="55">
        <v>1.4182865370770339E-2</v>
      </c>
      <c r="I22" s="135">
        <v>171</v>
      </c>
      <c r="J22" s="131"/>
      <c r="K22" s="55">
        <v>1.2595757218621096E-2</v>
      </c>
      <c r="L22" s="9">
        <v>789</v>
      </c>
      <c r="M22" s="55">
        <v>1.5708682581081889E-2</v>
      </c>
      <c r="N22" s="9">
        <v>50</v>
      </c>
      <c r="O22" s="55">
        <v>5.7077625570776253E-3</v>
      </c>
      <c r="P22" s="136">
        <v>839</v>
      </c>
      <c r="Q22" s="131"/>
    </row>
    <row r="23" spans="2:17" x14ac:dyDescent="0.2">
      <c r="B23" s="9" t="s">
        <v>15</v>
      </c>
      <c r="C23" s="9">
        <v>41</v>
      </c>
      <c r="D23" s="55">
        <v>6.8174260059860325E-3</v>
      </c>
      <c r="E23" s="9">
        <v>242</v>
      </c>
      <c r="F23" s="55">
        <v>1.4450349316295456E-2</v>
      </c>
      <c r="G23" s="9">
        <v>165</v>
      </c>
      <c r="H23" s="55">
        <v>1.1879049676025918E-2</v>
      </c>
      <c r="I23" s="135">
        <v>111</v>
      </c>
      <c r="J23" s="131"/>
      <c r="K23" s="55">
        <v>8.1761932822628173E-3</v>
      </c>
      <c r="L23" s="9">
        <v>559</v>
      </c>
      <c r="M23" s="55">
        <v>1.1129472196229119E-2</v>
      </c>
      <c r="N23" s="9">
        <v>58</v>
      </c>
      <c r="O23" s="55">
        <v>6.6210045662100456E-3</v>
      </c>
      <c r="P23" s="136">
        <v>617</v>
      </c>
      <c r="Q23" s="131"/>
    </row>
    <row r="24" spans="2:17" x14ac:dyDescent="0.2">
      <c r="B24" s="9" t="s">
        <v>16</v>
      </c>
      <c r="C24" s="9">
        <v>70</v>
      </c>
      <c r="D24" s="55">
        <v>1.1639507815098104E-2</v>
      </c>
      <c r="E24" s="9">
        <v>342</v>
      </c>
      <c r="F24" s="55">
        <v>2.0421568042037378E-2</v>
      </c>
      <c r="G24" s="9">
        <v>458</v>
      </c>
      <c r="H24" s="55">
        <v>3.297336213102952E-2</v>
      </c>
      <c r="I24" s="135">
        <v>246</v>
      </c>
      <c r="J24" s="131"/>
      <c r="K24" s="55">
        <v>1.8120212139068944E-2</v>
      </c>
      <c r="L24" s="9">
        <v>1116</v>
      </c>
      <c r="M24" s="55">
        <v>2.2219125171720391E-2</v>
      </c>
      <c r="N24" s="9">
        <v>13</v>
      </c>
      <c r="O24" s="55">
        <v>1.4840182648401827E-3</v>
      </c>
      <c r="P24" s="136">
        <v>1129</v>
      </c>
      <c r="Q24" s="131"/>
    </row>
    <row r="25" spans="2:17" x14ac:dyDescent="0.2">
      <c r="B25" s="9" t="s">
        <v>17</v>
      </c>
      <c r="C25" s="9">
        <v>97</v>
      </c>
      <c r="D25" s="55">
        <v>1.6129032258064516E-2</v>
      </c>
      <c r="E25" s="9">
        <v>477</v>
      </c>
      <c r="F25" s="55">
        <v>2.8482713321788977E-2</v>
      </c>
      <c r="G25" s="9">
        <v>154</v>
      </c>
      <c r="H25" s="55">
        <v>1.1087113030957524E-2</v>
      </c>
      <c r="I25" s="135">
        <v>137</v>
      </c>
      <c r="J25" s="131"/>
      <c r="K25" s="55">
        <v>1.0091337654684738E-2</v>
      </c>
      <c r="L25" s="9">
        <v>865</v>
      </c>
      <c r="M25" s="55">
        <v>1.7221812969120193E-2</v>
      </c>
      <c r="N25" s="9">
        <v>64</v>
      </c>
      <c r="O25" s="55">
        <v>7.3059360730593605E-3</v>
      </c>
      <c r="P25" s="136">
        <v>929</v>
      </c>
      <c r="Q25" s="131"/>
    </row>
    <row r="26" spans="2:17" x14ac:dyDescent="0.2">
      <c r="B26" s="9" t="s">
        <v>18</v>
      </c>
      <c r="C26" s="9">
        <v>87</v>
      </c>
      <c r="D26" s="55">
        <v>1.4466245427336216E-2</v>
      </c>
      <c r="E26" s="9">
        <v>253</v>
      </c>
      <c r="F26" s="55">
        <v>1.5107183376127067E-2</v>
      </c>
      <c r="G26" s="9">
        <v>324</v>
      </c>
      <c r="H26" s="55">
        <v>2.3326133909287255E-2</v>
      </c>
      <c r="I26" s="135">
        <v>168</v>
      </c>
      <c r="J26" s="131"/>
      <c r="K26" s="55">
        <v>1.2374779021803181E-2</v>
      </c>
      <c r="L26" s="9">
        <v>832</v>
      </c>
      <c r="M26" s="55">
        <v>1.6564795826945668E-2</v>
      </c>
      <c r="N26" s="9">
        <v>27</v>
      </c>
      <c r="O26" s="55">
        <v>3.0821917808219177E-3</v>
      </c>
      <c r="P26" s="136">
        <v>859</v>
      </c>
      <c r="Q26" s="131"/>
    </row>
    <row r="27" spans="2:17" x14ac:dyDescent="0.2">
      <c r="B27" s="9" t="s">
        <v>19</v>
      </c>
      <c r="C27" s="9">
        <v>369</v>
      </c>
      <c r="D27" s="55">
        <v>6.1356834053874293E-2</v>
      </c>
      <c r="E27" s="9">
        <v>590</v>
      </c>
      <c r="F27" s="55">
        <v>3.5230190481877352E-2</v>
      </c>
      <c r="G27" s="9">
        <v>1401</v>
      </c>
      <c r="H27" s="55">
        <v>0.10086393088552915</v>
      </c>
      <c r="I27" s="135">
        <v>493</v>
      </c>
      <c r="J27" s="131"/>
      <c r="K27" s="55">
        <v>3.6314083677077197E-2</v>
      </c>
      <c r="L27" s="9">
        <v>2853</v>
      </c>
      <c r="M27" s="55">
        <v>5.6802118382543253E-2</v>
      </c>
      <c r="N27" s="9">
        <v>239</v>
      </c>
      <c r="O27" s="55">
        <v>2.7283105022831051E-2</v>
      </c>
      <c r="P27" s="136">
        <v>3092</v>
      </c>
      <c r="Q27" s="131"/>
    </row>
    <row r="28" spans="2:17" x14ac:dyDescent="0.2">
      <c r="B28" s="9" t="s">
        <v>20</v>
      </c>
      <c r="C28" s="9">
        <v>102</v>
      </c>
      <c r="D28" s="55">
        <v>1.6960425673428665E-2</v>
      </c>
      <c r="E28" s="9">
        <v>196</v>
      </c>
      <c r="F28" s="55">
        <v>1.170358870245417E-2</v>
      </c>
      <c r="G28" s="9">
        <v>185</v>
      </c>
      <c r="H28" s="55">
        <v>1.331893448524118E-2</v>
      </c>
      <c r="I28" s="135">
        <v>97</v>
      </c>
      <c r="J28" s="131"/>
      <c r="K28" s="55">
        <v>7.1449616971125517E-3</v>
      </c>
      <c r="L28" s="9">
        <v>580</v>
      </c>
      <c r="M28" s="55">
        <v>1.1547574013976547E-2</v>
      </c>
      <c r="N28" s="9">
        <v>22</v>
      </c>
      <c r="O28" s="55">
        <v>2.5114155251141552E-3</v>
      </c>
      <c r="P28" s="136">
        <v>602</v>
      </c>
      <c r="Q28" s="131"/>
    </row>
    <row r="29" spans="2:17" x14ac:dyDescent="0.2">
      <c r="B29" s="9" t="s">
        <v>21</v>
      </c>
      <c r="C29" s="9">
        <v>265</v>
      </c>
      <c r="D29" s="55">
        <v>4.4063851014299965E-2</v>
      </c>
      <c r="E29" s="9">
        <v>1473</v>
      </c>
      <c r="F29" s="55">
        <v>8.7956051830178544E-2</v>
      </c>
      <c r="G29" s="9">
        <v>471</v>
      </c>
      <c r="H29" s="55">
        <v>3.3909287257019437E-2</v>
      </c>
      <c r="I29" s="135">
        <v>837</v>
      </c>
      <c r="J29" s="131"/>
      <c r="K29" s="55">
        <v>6.1652916912198E-2</v>
      </c>
      <c r="L29" s="9">
        <v>3046</v>
      </c>
      <c r="M29" s="55">
        <v>6.0644673183745793E-2</v>
      </c>
      <c r="N29" s="9">
        <v>341</v>
      </c>
      <c r="O29" s="55">
        <v>3.8926940639269408E-2</v>
      </c>
      <c r="P29" s="136">
        <v>3387</v>
      </c>
      <c r="Q29" s="131"/>
    </row>
    <row r="30" spans="2:17" x14ac:dyDescent="0.2">
      <c r="B30" s="9" t="s">
        <v>22</v>
      </c>
      <c r="C30" s="9">
        <v>154</v>
      </c>
      <c r="D30" s="55">
        <v>2.5606917193215829E-2</v>
      </c>
      <c r="E30" s="9">
        <v>490</v>
      </c>
      <c r="F30" s="55">
        <v>2.9258971756135427E-2</v>
      </c>
      <c r="G30" s="9">
        <v>596</v>
      </c>
      <c r="H30" s="55">
        <v>4.2908567314614829E-2</v>
      </c>
      <c r="I30" s="135">
        <v>423</v>
      </c>
      <c r="J30" s="131"/>
      <c r="K30" s="55">
        <v>3.1157925751325869E-2</v>
      </c>
      <c r="L30" s="9">
        <v>1663</v>
      </c>
      <c r="M30" s="55">
        <v>3.3109682043522409E-2</v>
      </c>
      <c r="N30" s="9">
        <v>80</v>
      </c>
      <c r="O30" s="55">
        <v>9.1324200913242004E-3</v>
      </c>
      <c r="P30" s="136">
        <v>1743</v>
      </c>
      <c r="Q30" s="131"/>
    </row>
    <row r="31" spans="2:17" x14ac:dyDescent="0.2">
      <c r="B31" s="9" t="s">
        <v>23</v>
      </c>
      <c r="C31" s="9">
        <v>9</v>
      </c>
      <c r="D31" s="55">
        <v>1.4965081476554707E-3</v>
      </c>
      <c r="E31" s="9">
        <v>12</v>
      </c>
      <c r="F31" s="55">
        <v>7.1654624708903086E-4</v>
      </c>
      <c r="G31" s="9">
        <v>21</v>
      </c>
      <c r="H31" s="55">
        <v>1.5118790496760259E-3</v>
      </c>
      <c r="I31" s="135">
        <v>5</v>
      </c>
      <c r="J31" s="131"/>
      <c r="K31" s="55">
        <v>3.6829699469652328E-4</v>
      </c>
      <c r="L31" s="9">
        <v>47</v>
      </c>
      <c r="M31" s="55">
        <v>9.3575168733947881E-4</v>
      </c>
      <c r="N31" s="9">
        <v>1</v>
      </c>
      <c r="O31" s="55">
        <v>1.1415525114155251E-4</v>
      </c>
      <c r="P31" s="136">
        <v>48</v>
      </c>
      <c r="Q31" s="131"/>
    </row>
    <row r="32" spans="2:17" x14ac:dyDescent="0.2">
      <c r="B32" s="9" t="s">
        <v>24</v>
      </c>
      <c r="C32" s="9">
        <v>31</v>
      </c>
      <c r="D32" s="55">
        <v>5.1546391752577319E-3</v>
      </c>
      <c r="E32" s="9">
        <v>57</v>
      </c>
      <c r="F32" s="55">
        <v>3.4035946736728968E-3</v>
      </c>
      <c r="G32" s="9">
        <v>46</v>
      </c>
      <c r="H32" s="55">
        <v>3.3117350611951042E-3</v>
      </c>
      <c r="I32" s="135">
        <v>30</v>
      </c>
      <c r="J32" s="131"/>
      <c r="K32" s="55">
        <v>2.2097819681791398E-3</v>
      </c>
      <c r="L32" s="9">
        <v>164</v>
      </c>
      <c r="M32" s="55">
        <v>3.2651761005037133E-3</v>
      </c>
      <c r="N32" s="9">
        <v>12</v>
      </c>
      <c r="O32" s="55">
        <v>1.3698630136986301E-3</v>
      </c>
      <c r="P32" s="136">
        <v>176</v>
      </c>
      <c r="Q32" s="131"/>
    </row>
    <row r="33" spans="2:17" x14ac:dyDescent="0.2">
      <c r="B33" s="9" t="s">
        <v>25</v>
      </c>
      <c r="C33" s="9">
        <v>90</v>
      </c>
      <c r="D33" s="55">
        <v>1.4965081476554705E-2</v>
      </c>
      <c r="E33" s="9">
        <v>442</v>
      </c>
      <c r="F33" s="55">
        <v>2.6392786767779303E-2</v>
      </c>
      <c r="G33" s="9">
        <v>378</v>
      </c>
      <c r="H33" s="55">
        <v>2.7213822894168467E-2</v>
      </c>
      <c r="I33" s="135">
        <v>273</v>
      </c>
      <c r="J33" s="131"/>
      <c r="K33" s="55">
        <v>2.010901591043017E-2</v>
      </c>
      <c r="L33" s="9">
        <v>1183</v>
      </c>
      <c r="M33" s="55">
        <v>2.3553069066438368E-2</v>
      </c>
      <c r="N33" s="9">
        <v>21</v>
      </c>
      <c r="O33" s="55">
        <v>2.3972602739726029E-3</v>
      </c>
      <c r="P33" s="136">
        <v>1204</v>
      </c>
      <c r="Q33" s="131"/>
    </row>
    <row r="34" spans="2:17" x14ac:dyDescent="0.2">
      <c r="B34" s="9" t="s">
        <v>26</v>
      </c>
      <c r="C34" s="9">
        <v>55</v>
      </c>
      <c r="D34" s="55">
        <v>9.1453275690056533E-3</v>
      </c>
      <c r="E34" s="9">
        <v>34</v>
      </c>
      <c r="F34" s="55">
        <v>2.0302143667522542E-3</v>
      </c>
      <c r="G34" s="9">
        <v>202</v>
      </c>
      <c r="H34" s="55">
        <v>1.4542836573074154E-2</v>
      </c>
      <c r="I34" s="135">
        <v>87</v>
      </c>
      <c r="J34" s="131"/>
      <c r="K34" s="55">
        <v>6.4083677077195053E-3</v>
      </c>
      <c r="L34" s="9">
        <v>378</v>
      </c>
      <c r="M34" s="55">
        <v>7.5258327194536803E-3</v>
      </c>
      <c r="N34" s="9">
        <v>28</v>
      </c>
      <c r="O34" s="55">
        <v>3.1963470319634705E-3</v>
      </c>
      <c r="P34" s="136">
        <v>406</v>
      </c>
      <c r="Q34" s="131"/>
    </row>
    <row r="35" spans="2:17" x14ac:dyDescent="0.2">
      <c r="B35" s="9" t="s">
        <v>27</v>
      </c>
      <c r="C35" s="9">
        <v>212</v>
      </c>
      <c r="D35" s="55">
        <v>3.5251080811439975E-2</v>
      </c>
      <c r="E35" s="9">
        <v>959</v>
      </c>
      <c r="F35" s="55">
        <v>5.7263987579865047E-2</v>
      </c>
      <c r="G35" s="9">
        <v>366</v>
      </c>
      <c r="H35" s="55">
        <v>2.6349892008639308E-2</v>
      </c>
      <c r="I35" s="135">
        <v>379</v>
      </c>
      <c r="J35" s="131"/>
      <c r="K35" s="55">
        <v>2.7916912197996465E-2</v>
      </c>
      <c r="L35" s="9">
        <v>1916</v>
      </c>
      <c r="M35" s="55">
        <v>3.8146813466860455E-2</v>
      </c>
      <c r="N35" s="9">
        <v>146</v>
      </c>
      <c r="O35" s="55">
        <v>1.6666666666666666E-2</v>
      </c>
      <c r="P35" s="136">
        <v>2062</v>
      </c>
      <c r="Q35" s="131"/>
    </row>
    <row r="36" spans="2:17" x14ac:dyDescent="0.2">
      <c r="B36" s="9" t="s">
        <v>28</v>
      </c>
      <c r="C36" s="9">
        <v>517</v>
      </c>
      <c r="D36" s="55">
        <v>8.5966079148653146E-2</v>
      </c>
      <c r="E36" s="9">
        <v>1095</v>
      </c>
      <c r="F36" s="55">
        <v>6.5384845046874071E-2</v>
      </c>
      <c r="G36" s="9">
        <v>874</v>
      </c>
      <c r="H36" s="55">
        <v>6.2922966162706984E-2</v>
      </c>
      <c r="I36" s="135">
        <v>580</v>
      </c>
      <c r="J36" s="131"/>
      <c r="K36" s="55">
        <v>4.2722451384796703E-2</v>
      </c>
      <c r="L36" s="9">
        <v>3066</v>
      </c>
      <c r="M36" s="55">
        <v>6.1042865391124294E-2</v>
      </c>
      <c r="N36" s="9">
        <v>220</v>
      </c>
      <c r="O36" s="55">
        <v>2.5114155251141551E-2</v>
      </c>
      <c r="P36" s="136">
        <v>3286</v>
      </c>
      <c r="Q36" s="131"/>
    </row>
    <row r="37" spans="2:17" x14ac:dyDescent="0.2">
      <c r="B37" s="9" t="s">
        <v>29</v>
      </c>
      <c r="C37" s="9">
        <v>24</v>
      </c>
      <c r="D37" s="55">
        <v>3.9906883937479215E-3</v>
      </c>
      <c r="E37" s="9">
        <v>110</v>
      </c>
      <c r="F37" s="55">
        <v>6.568340598316116E-3</v>
      </c>
      <c r="G37" s="9">
        <v>154</v>
      </c>
      <c r="H37" s="55">
        <v>1.1087113030957524E-2</v>
      </c>
      <c r="I37" s="135">
        <v>163</v>
      </c>
      <c r="J37" s="131"/>
      <c r="K37" s="55">
        <v>1.200648202710666E-2</v>
      </c>
      <c r="L37" s="9">
        <v>451</v>
      </c>
      <c r="M37" s="55">
        <v>8.9792342763852107E-3</v>
      </c>
      <c r="N37" s="9">
        <v>34</v>
      </c>
      <c r="O37" s="55">
        <v>3.8812785388127853E-3</v>
      </c>
      <c r="P37" s="136">
        <v>485</v>
      </c>
      <c r="Q37" s="131"/>
    </row>
    <row r="38" spans="2:17" x14ac:dyDescent="0.2">
      <c r="B38" s="9" t="s">
        <v>30</v>
      </c>
      <c r="C38" s="9">
        <v>108</v>
      </c>
      <c r="D38" s="55">
        <v>1.7958097771865647E-2</v>
      </c>
      <c r="E38" s="9">
        <v>496</v>
      </c>
      <c r="F38" s="55">
        <v>2.9617244879679944E-2</v>
      </c>
      <c r="G38" s="9">
        <v>246</v>
      </c>
      <c r="H38" s="55">
        <v>1.7710583153347732E-2</v>
      </c>
      <c r="I38" s="135">
        <v>347</v>
      </c>
      <c r="J38" s="131"/>
      <c r="K38" s="55">
        <v>2.5559811431938716E-2</v>
      </c>
      <c r="L38" s="9">
        <v>1197</v>
      </c>
      <c r="M38" s="55">
        <v>2.3831803611603322E-2</v>
      </c>
      <c r="N38" s="9">
        <v>132</v>
      </c>
      <c r="O38" s="55">
        <v>1.5068493150684932E-2</v>
      </c>
      <c r="P38" s="136">
        <v>1329</v>
      </c>
      <c r="Q38" s="131"/>
    </row>
    <row r="39" spans="2:17" x14ac:dyDescent="0.2">
      <c r="B39" s="9" t="s">
        <v>31</v>
      </c>
      <c r="C39" s="9">
        <v>93</v>
      </c>
      <c r="D39" s="55">
        <v>1.5463917525773196E-2</v>
      </c>
      <c r="E39" s="9">
        <v>117</v>
      </c>
      <c r="F39" s="55">
        <v>6.9863259091180506E-3</v>
      </c>
      <c r="G39" s="9">
        <v>201</v>
      </c>
      <c r="H39" s="55">
        <v>1.4470842332613391E-2</v>
      </c>
      <c r="I39" s="135">
        <v>89</v>
      </c>
      <c r="J39" s="131"/>
      <c r="K39" s="55">
        <v>6.5556865055981144E-3</v>
      </c>
      <c r="L39" s="9">
        <v>500</v>
      </c>
      <c r="M39" s="55">
        <v>9.9548051844625396E-3</v>
      </c>
      <c r="N39" s="9">
        <v>16</v>
      </c>
      <c r="O39" s="55">
        <v>1.8264840182648401E-3</v>
      </c>
      <c r="P39" s="136">
        <v>516</v>
      </c>
      <c r="Q39" s="131"/>
    </row>
    <row r="40" spans="2:17" x14ac:dyDescent="0.2">
      <c r="B40" s="9" t="s">
        <v>32</v>
      </c>
      <c r="C40" s="9">
        <v>60</v>
      </c>
      <c r="D40" s="55">
        <v>9.9767209843698041E-3</v>
      </c>
      <c r="E40" s="9">
        <v>132</v>
      </c>
      <c r="F40" s="55">
        <v>7.8820087179793403E-3</v>
      </c>
      <c r="G40" s="9">
        <v>141</v>
      </c>
      <c r="H40" s="55">
        <v>1.0151187904967603E-2</v>
      </c>
      <c r="I40" s="135">
        <v>87</v>
      </c>
      <c r="J40" s="131"/>
      <c r="K40" s="55">
        <v>6.4083677077195053E-3</v>
      </c>
      <c r="L40" s="9">
        <v>420</v>
      </c>
      <c r="M40" s="55">
        <v>8.3620363549485339E-3</v>
      </c>
      <c r="N40" s="9">
        <v>27</v>
      </c>
      <c r="O40" s="55">
        <v>3.0821917808219177E-3</v>
      </c>
      <c r="P40" s="136">
        <v>447</v>
      </c>
      <c r="Q40" s="131"/>
    </row>
    <row r="41" spans="2:17" x14ac:dyDescent="0.2">
      <c r="B41" s="9" t="s">
        <v>33</v>
      </c>
      <c r="C41" s="9">
        <v>99</v>
      </c>
      <c r="D41" s="55">
        <v>1.6461589624210175E-2</v>
      </c>
      <c r="E41" s="9">
        <v>349</v>
      </c>
      <c r="F41" s="55">
        <v>2.0839553352839314E-2</v>
      </c>
      <c r="G41" s="9">
        <v>232</v>
      </c>
      <c r="H41" s="55">
        <v>1.6702663786897047E-2</v>
      </c>
      <c r="I41" s="135">
        <v>262</v>
      </c>
      <c r="J41" s="131"/>
      <c r="K41" s="55">
        <v>1.929876252209782E-2</v>
      </c>
      <c r="L41" s="9">
        <v>942</v>
      </c>
      <c r="M41" s="55">
        <v>1.8754852967527425E-2</v>
      </c>
      <c r="N41" s="9">
        <v>95</v>
      </c>
      <c r="O41" s="55">
        <v>1.0844748858447488E-2</v>
      </c>
      <c r="P41" s="136">
        <v>1037</v>
      </c>
      <c r="Q41" s="131"/>
    </row>
    <row r="42" spans="2:17" x14ac:dyDescent="0.2">
      <c r="B42" s="9" t="s">
        <v>34</v>
      </c>
      <c r="C42" s="9">
        <v>193</v>
      </c>
      <c r="D42" s="55">
        <v>3.2091785833056205E-2</v>
      </c>
      <c r="E42" s="9">
        <v>782</v>
      </c>
      <c r="F42" s="55">
        <v>4.6694930435301846E-2</v>
      </c>
      <c r="G42" s="9">
        <v>744</v>
      </c>
      <c r="H42" s="55">
        <v>5.3563714902807778E-2</v>
      </c>
      <c r="I42" s="135">
        <v>553</v>
      </c>
      <c r="J42" s="131"/>
      <c r="K42" s="55">
        <v>4.0733647613435474E-2</v>
      </c>
      <c r="L42" s="9">
        <v>2272</v>
      </c>
      <c r="M42" s="55">
        <v>4.5234634758197785E-2</v>
      </c>
      <c r="N42" s="9">
        <v>124</v>
      </c>
      <c r="O42" s="55">
        <v>1.4155251141552512E-2</v>
      </c>
      <c r="P42" s="136">
        <v>2396</v>
      </c>
      <c r="Q42" s="131"/>
    </row>
    <row r="43" spans="2:17" x14ac:dyDescent="0.2">
      <c r="B43" s="9" t="s">
        <v>35</v>
      </c>
      <c r="C43" s="9">
        <v>85</v>
      </c>
      <c r="D43" s="55">
        <v>1.4133688061190555E-2</v>
      </c>
      <c r="E43" s="9">
        <v>455</v>
      </c>
      <c r="F43" s="55">
        <v>2.7169045202125753E-2</v>
      </c>
      <c r="G43" s="9">
        <v>107</v>
      </c>
      <c r="H43" s="55">
        <v>7.7033837293016558E-3</v>
      </c>
      <c r="I43" s="135">
        <v>191</v>
      </c>
      <c r="J43" s="131"/>
      <c r="K43" s="55">
        <v>1.4068945197407189E-2</v>
      </c>
      <c r="L43" s="9">
        <v>838</v>
      </c>
      <c r="M43" s="55">
        <v>1.6684253489159216E-2</v>
      </c>
      <c r="N43" s="9">
        <v>82</v>
      </c>
      <c r="O43" s="55">
        <v>9.3607305936073051E-3</v>
      </c>
      <c r="P43" s="136">
        <v>920</v>
      </c>
      <c r="Q43" s="131"/>
    </row>
    <row r="44" spans="2:17" x14ac:dyDescent="0.2">
      <c r="B44" s="9" t="s">
        <v>36</v>
      </c>
      <c r="C44" s="9">
        <v>140</v>
      </c>
      <c r="D44" s="55">
        <v>2.3279015630196208E-2</v>
      </c>
      <c r="E44" s="9">
        <v>294</v>
      </c>
      <c r="F44" s="55">
        <v>1.7555383053681255E-2</v>
      </c>
      <c r="G44" s="9">
        <v>510</v>
      </c>
      <c r="H44" s="55">
        <v>3.6717062634989202E-2</v>
      </c>
      <c r="I44" s="135">
        <v>328</v>
      </c>
      <c r="J44" s="131"/>
      <c r="K44" s="55">
        <v>2.4160282852091926E-2</v>
      </c>
      <c r="L44" s="9">
        <v>1272</v>
      </c>
      <c r="M44" s="55">
        <v>2.5325024389272702E-2</v>
      </c>
      <c r="N44" s="9">
        <v>57</v>
      </c>
      <c r="O44" s="55">
        <v>6.5068493150684933E-3</v>
      </c>
      <c r="P44" s="136">
        <v>1329</v>
      </c>
      <c r="Q44" s="131"/>
    </row>
    <row r="45" spans="2:17" x14ac:dyDescent="0.2">
      <c r="B45" s="9" t="s">
        <v>37</v>
      </c>
      <c r="C45" s="9">
        <v>413</v>
      </c>
      <c r="D45" s="55">
        <v>6.8673096109078818E-2</v>
      </c>
      <c r="E45" s="9">
        <v>483</v>
      </c>
      <c r="F45" s="55">
        <v>2.8840986445333491E-2</v>
      </c>
      <c r="G45" s="9">
        <v>926</v>
      </c>
      <c r="H45" s="55">
        <v>6.6666666666666666E-2</v>
      </c>
      <c r="I45" s="135">
        <v>798</v>
      </c>
      <c r="J45" s="131"/>
      <c r="K45" s="55">
        <v>5.8780200353565112E-2</v>
      </c>
      <c r="L45" s="9">
        <v>2620</v>
      </c>
      <c r="M45" s="55">
        <v>5.2163179166583709E-2</v>
      </c>
      <c r="N45" s="9">
        <v>119</v>
      </c>
      <c r="O45" s="55">
        <v>1.3584474885844749E-2</v>
      </c>
      <c r="P45" s="136">
        <v>2739</v>
      </c>
      <c r="Q45" s="131"/>
    </row>
    <row r="46" spans="2:17" x14ac:dyDescent="0.2">
      <c r="B46" s="9" t="s">
        <v>38</v>
      </c>
      <c r="C46" s="9">
        <v>9</v>
      </c>
      <c r="D46" s="55">
        <v>1.4965081476554707E-3</v>
      </c>
      <c r="E46" s="9">
        <v>4</v>
      </c>
      <c r="F46" s="55">
        <v>2.3884874902967696E-4</v>
      </c>
      <c r="G46" s="9">
        <v>40</v>
      </c>
      <c r="H46" s="55">
        <v>2.8797696184305254E-3</v>
      </c>
      <c r="I46" s="135">
        <v>10</v>
      </c>
      <c r="J46" s="131"/>
      <c r="K46" s="55">
        <v>7.3659398939304656E-4</v>
      </c>
      <c r="L46" s="9">
        <v>63</v>
      </c>
      <c r="M46" s="55">
        <v>1.2543054532422801E-3</v>
      </c>
      <c r="N46" s="9">
        <v>0</v>
      </c>
      <c r="O46" s="55">
        <v>0</v>
      </c>
      <c r="P46" s="136">
        <v>63</v>
      </c>
      <c r="Q46" s="131"/>
    </row>
    <row r="47" spans="2:17" x14ac:dyDescent="0.2">
      <c r="B47" s="9" t="s">
        <v>39</v>
      </c>
      <c r="C47" s="9">
        <v>21</v>
      </c>
      <c r="D47" s="55">
        <v>3.4918523445294312E-3</v>
      </c>
      <c r="E47" s="9">
        <v>26</v>
      </c>
      <c r="F47" s="55">
        <v>1.5525168686929003E-3</v>
      </c>
      <c r="G47" s="9">
        <v>16</v>
      </c>
      <c r="H47" s="55">
        <v>1.1519078473722101E-3</v>
      </c>
      <c r="I47" s="135">
        <v>8</v>
      </c>
      <c r="J47" s="131"/>
      <c r="K47" s="55">
        <v>5.8927519151443723E-4</v>
      </c>
      <c r="L47" s="9">
        <v>71</v>
      </c>
      <c r="M47" s="55">
        <v>1.4135823361936808E-3</v>
      </c>
      <c r="N47" s="9">
        <v>2</v>
      </c>
      <c r="O47" s="55">
        <v>2.2831050228310502E-4</v>
      </c>
      <c r="P47" s="136">
        <v>73</v>
      </c>
      <c r="Q47" s="131"/>
    </row>
    <row r="48" spans="2:17" ht="15" customHeight="1" x14ac:dyDescent="0.2"/>
  </sheetData>
  <mergeCells count="88">
    <mergeCell ref="B2:P2"/>
    <mergeCell ref="J4:P4"/>
    <mergeCell ref="B5:P5"/>
    <mergeCell ref="B6:P6"/>
    <mergeCell ref="C8:K8"/>
    <mergeCell ref="L8:M9"/>
    <mergeCell ref="N8:O9"/>
    <mergeCell ref="P8:Q9"/>
    <mergeCell ref="C9:D9"/>
    <mergeCell ref="E9:F9"/>
    <mergeCell ref="G9:H9"/>
    <mergeCell ref="I9:K9"/>
    <mergeCell ref="I10:J10"/>
    <mergeCell ref="P10:Q10"/>
    <mergeCell ref="I11:J11"/>
    <mergeCell ref="P11:Q11"/>
    <mergeCell ref="I12:J12"/>
    <mergeCell ref="P12:Q12"/>
    <mergeCell ref="I13:J13"/>
    <mergeCell ref="P13:Q13"/>
    <mergeCell ref="I14:J14"/>
    <mergeCell ref="P14:Q14"/>
    <mergeCell ref="I15:J15"/>
    <mergeCell ref="P15:Q15"/>
    <mergeCell ref="I16:J16"/>
    <mergeCell ref="P16:Q16"/>
    <mergeCell ref="I17:J17"/>
    <mergeCell ref="P17:Q17"/>
    <mergeCell ref="I18:J18"/>
    <mergeCell ref="P18:Q18"/>
    <mergeCell ref="I19:J19"/>
    <mergeCell ref="P19:Q19"/>
    <mergeCell ref="I20:J20"/>
    <mergeCell ref="P20:Q20"/>
    <mergeCell ref="I21:J21"/>
    <mergeCell ref="P21:Q21"/>
    <mergeCell ref="I22:J22"/>
    <mergeCell ref="P22:Q22"/>
    <mergeCell ref="I23:J23"/>
    <mergeCell ref="P23:Q23"/>
    <mergeCell ref="I24:J24"/>
    <mergeCell ref="P24:Q24"/>
    <mergeCell ref="I25:J25"/>
    <mergeCell ref="P25:Q25"/>
    <mergeCell ref="I26:J26"/>
    <mergeCell ref="P26:Q26"/>
    <mergeCell ref="I27:J27"/>
    <mergeCell ref="P27:Q27"/>
    <mergeCell ref="I28:J28"/>
    <mergeCell ref="P28:Q28"/>
    <mergeCell ref="I29:J29"/>
    <mergeCell ref="P29:Q29"/>
    <mergeCell ref="I30:J30"/>
    <mergeCell ref="P30:Q30"/>
    <mergeCell ref="I31:J31"/>
    <mergeCell ref="P31:Q31"/>
    <mergeCell ref="I32:J32"/>
    <mergeCell ref="P32:Q32"/>
    <mergeCell ref="I33:J33"/>
    <mergeCell ref="P33:Q33"/>
    <mergeCell ref="I34:J34"/>
    <mergeCell ref="P34:Q34"/>
    <mergeCell ref="I35:J35"/>
    <mergeCell ref="P35:Q35"/>
    <mergeCell ref="I36:J36"/>
    <mergeCell ref="P36:Q36"/>
    <mergeCell ref="I37:J37"/>
    <mergeCell ref="P37:Q37"/>
    <mergeCell ref="I38:J38"/>
    <mergeCell ref="P38:Q38"/>
    <mergeCell ref="I39:J39"/>
    <mergeCell ref="P39:Q39"/>
    <mergeCell ref="I40:J40"/>
    <mergeCell ref="P40:Q40"/>
    <mergeCell ref="I41:J41"/>
    <mergeCell ref="P41:Q41"/>
    <mergeCell ref="I42:J42"/>
    <mergeCell ref="P42:Q42"/>
    <mergeCell ref="I43:J43"/>
    <mergeCell ref="P43:Q43"/>
    <mergeCell ref="I44:J44"/>
    <mergeCell ref="P44:Q44"/>
    <mergeCell ref="I45:J45"/>
    <mergeCell ref="P45:Q45"/>
    <mergeCell ref="I46:J46"/>
    <mergeCell ref="P46:Q46"/>
    <mergeCell ref="I47:J47"/>
    <mergeCell ref="P47:Q47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8"/>
  <sheetViews>
    <sheetView showGridLines="0" zoomScale="85" zoomScaleNormal="85" workbookViewId="0">
      <pane ySplit="4" topLeftCell="A10" activePane="bottomLeft" state="frozenSplit"/>
      <selection pane="bottomLeft" activeCell="E28" sqref="E28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2.42578125" customWidth="1"/>
    <col min="4" max="4" width="7.140625" customWidth="1"/>
    <col min="5" max="5" width="8" customWidth="1"/>
    <col min="6" max="6" width="7.140625" customWidth="1"/>
    <col min="7" max="7" width="8" customWidth="1"/>
    <col min="8" max="8" width="7.140625" customWidth="1"/>
    <col min="9" max="9" width="7.85546875" customWidth="1"/>
    <col min="10" max="10" width="0" hidden="1" customWidth="1"/>
    <col min="11" max="11" width="10.5703125" customWidth="1"/>
    <col min="12" max="12" width="3" customWidth="1"/>
    <col min="13" max="13" width="7.140625" customWidth="1"/>
    <col min="14" max="14" width="8" customWidth="1"/>
    <col min="15" max="15" width="7.140625" customWidth="1"/>
    <col min="16" max="16" width="8" customWidth="1"/>
    <col min="17" max="17" width="6.7109375" customWidth="1"/>
    <col min="18" max="18" width="0.28515625" customWidth="1"/>
    <col min="19" max="19" width="8" customWidth="1"/>
    <col min="20" max="20" width="10.5703125" customWidth="1"/>
    <col min="21" max="21" width="3" customWidth="1"/>
    <col min="22" max="22" width="7.140625" customWidth="1"/>
    <col min="23" max="23" width="8" customWidth="1"/>
    <col min="24" max="24" width="7.140625" customWidth="1"/>
    <col min="25" max="25" width="8" customWidth="1"/>
    <col min="26" max="26" width="7.140625" customWidth="1"/>
    <col min="27" max="27" width="8" customWidth="1"/>
    <col min="28" max="28" width="10.5703125" customWidth="1"/>
    <col min="29" max="29" width="3" customWidth="1"/>
    <col min="30" max="30" width="7.140625" customWidth="1"/>
    <col min="31" max="31" width="8" customWidth="1"/>
    <col min="32" max="32" width="10.5703125" customWidth="1"/>
    <col min="33" max="33" width="3" customWidth="1"/>
    <col min="34" max="34" width="18" customWidth="1"/>
    <col min="35" max="35" width="2.7109375" customWidth="1"/>
  </cols>
  <sheetData>
    <row r="1" spans="2:34" ht="6.2" customHeight="1" x14ac:dyDescent="0.2"/>
    <row r="2" spans="2:34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2:34" ht="1.1499999999999999" customHeight="1" x14ac:dyDescent="0.2"/>
    <row r="4" spans="2:34" ht="17.100000000000001" customHeight="1" x14ac:dyDescent="0.2">
      <c r="J4" s="127" t="s">
        <v>0</v>
      </c>
      <c r="K4" s="126"/>
      <c r="L4" s="126"/>
      <c r="M4" s="126"/>
      <c r="N4" s="126"/>
      <c r="O4" s="126"/>
      <c r="P4" s="126"/>
      <c r="Q4" s="126"/>
    </row>
    <row r="5" spans="2:34" ht="17.100000000000001" customHeight="1" x14ac:dyDescent="0.2">
      <c r="B5" s="128" t="s">
        <v>40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2:34" ht="17.100000000000001" customHeight="1" x14ac:dyDescent="0.2">
      <c r="B6" s="140" t="s">
        <v>41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2:34" ht="7.7" customHeight="1" x14ac:dyDescent="0.2"/>
    <row r="8" spans="2:34" x14ac:dyDescent="0.2">
      <c r="B8" s="11"/>
      <c r="C8" s="12"/>
      <c r="D8" s="154" t="s">
        <v>42</v>
      </c>
      <c r="E8" s="155"/>
      <c r="F8" s="155"/>
      <c r="G8" s="155"/>
      <c r="H8" s="155"/>
      <c r="I8" s="155"/>
      <c r="J8" s="155"/>
      <c r="K8" s="145"/>
      <c r="L8" s="13"/>
      <c r="M8" s="154" t="s">
        <v>43</v>
      </c>
      <c r="N8" s="155"/>
      <c r="O8" s="155"/>
      <c r="P8" s="155"/>
      <c r="Q8" s="155"/>
      <c r="R8" s="155"/>
      <c r="S8" s="155"/>
      <c r="T8" s="145"/>
      <c r="U8" s="13"/>
      <c r="V8" s="154" t="s">
        <v>44</v>
      </c>
      <c r="W8" s="155"/>
      <c r="X8" s="155"/>
      <c r="Y8" s="155"/>
      <c r="Z8" s="155"/>
      <c r="AA8" s="155"/>
      <c r="AB8" s="145"/>
      <c r="AC8" s="13"/>
      <c r="AD8" s="154" t="s">
        <v>45</v>
      </c>
      <c r="AE8" s="155"/>
      <c r="AF8" s="145"/>
      <c r="AG8" s="13"/>
      <c r="AH8" s="154" t="s">
        <v>46</v>
      </c>
    </row>
    <row r="9" spans="2:34" ht="33.75" x14ac:dyDescent="0.2">
      <c r="B9" s="14" t="s">
        <v>3</v>
      </c>
      <c r="C9" s="15"/>
      <c r="D9" s="150" t="s">
        <v>47</v>
      </c>
      <c r="E9" s="145"/>
      <c r="F9" s="150" t="s">
        <v>48</v>
      </c>
      <c r="G9" s="145"/>
      <c r="H9" s="150" t="s">
        <v>49</v>
      </c>
      <c r="I9" s="155"/>
      <c r="J9" s="145"/>
      <c r="K9" s="16" t="s">
        <v>50</v>
      </c>
      <c r="L9" s="17"/>
      <c r="M9" s="150" t="s">
        <v>51</v>
      </c>
      <c r="N9" s="145"/>
      <c r="O9" s="150" t="s">
        <v>52</v>
      </c>
      <c r="P9" s="145"/>
      <c r="Q9" s="150" t="s">
        <v>53</v>
      </c>
      <c r="R9" s="155"/>
      <c r="S9" s="145"/>
      <c r="T9" s="16" t="s">
        <v>54</v>
      </c>
      <c r="U9" s="17"/>
      <c r="V9" s="150" t="s">
        <v>55</v>
      </c>
      <c r="W9" s="145"/>
      <c r="X9" s="150" t="s">
        <v>56</v>
      </c>
      <c r="Y9" s="145"/>
      <c r="Z9" s="150" t="s">
        <v>57</v>
      </c>
      <c r="AA9" s="145"/>
      <c r="AB9" s="16" t="s">
        <v>58</v>
      </c>
      <c r="AC9" s="17"/>
      <c r="AD9" s="150" t="s">
        <v>45</v>
      </c>
      <c r="AE9" s="145"/>
      <c r="AF9" s="16" t="s">
        <v>59</v>
      </c>
      <c r="AG9" s="17"/>
      <c r="AH9" s="156"/>
    </row>
    <row r="10" spans="2:34" x14ac:dyDescent="0.2">
      <c r="B10" s="18"/>
      <c r="C10" s="18"/>
      <c r="D10" s="19" t="s">
        <v>4</v>
      </c>
      <c r="E10" s="20" t="s">
        <v>60</v>
      </c>
      <c r="F10" s="19" t="s">
        <v>4</v>
      </c>
      <c r="G10" s="20" t="s">
        <v>60</v>
      </c>
      <c r="H10" s="19" t="s">
        <v>4</v>
      </c>
      <c r="I10" s="151" t="s">
        <v>60</v>
      </c>
      <c r="J10" s="145"/>
      <c r="K10" s="21"/>
      <c r="L10" s="22"/>
      <c r="M10" s="19" t="s">
        <v>4</v>
      </c>
      <c r="N10" s="20" t="s">
        <v>60</v>
      </c>
      <c r="O10" s="19" t="s">
        <v>4</v>
      </c>
      <c r="P10" s="20" t="s">
        <v>60</v>
      </c>
      <c r="Q10" s="152" t="s">
        <v>4</v>
      </c>
      <c r="R10" s="145"/>
      <c r="S10" s="20" t="s">
        <v>60</v>
      </c>
      <c r="T10" s="21"/>
      <c r="U10" s="22"/>
      <c r="V10" s="19" t="s">
        <v>4</v>
      </c>
      <c r="W10" s="20" t="s">
        <v>60</v>
      </c>
      <c r="X10" s="19" t="s">
        <v>4</v>
      </c>
      <c r="Y10" s="20" t="s">
        <v>60</v>
      </c>
      <c r="Z10" s="19" t="s">
        <v>4</v>
      </c>
      <c r="AA10" s="20" t="s">
        <v>60</v>
      </c>
      <c r="AB10" s="21"/>
      <c r="AC10" s="22"/>
      <c r="AD10" s="19" t="s">
        <v>4</v>
      </c>
      <c r="AE10" s="20" t="s">
        <v>60</v>
      </c>
      <c r="AF10" s="21"/>
      <c r="AG10" s="22"/>
      <c r="AH10" s="23"/>
    </row>
    <row r="11" spans="2:34" x14ac:dyDescent="0.2">
      <c r="B11" s="24"/>
      <c r="C11" s="24"/>
      <c r="D11" s="24"/>
      <c r="E11" s="24"/>
      <c r="F11" s="24"/>
      <c r="G11" s="24"/>
      <c r="H11" s="24"/>
      <c r="I11" s="153"/>
      <c r="J11" s="145"/>
      <c r="K11" s="24"/>
      <c r="L11" s="24"/>
      <c r="M11" s="24"/>
      <c r="N11" s="24"/>
      <c r="O11" s="24"/>
      <c r="P11" s="24"/>
      <c r="Q11" s="153"/>
      <c r="R11" s="145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x14ac:dyDescent="0.2">
      <c r="B12" s="26" t="s">
        <v>5</v>
      </c>
      <c r="C12" s="24"/>
      <c r="D12" s="26">
        <v>10415</v>
      </c>
      <c r="E12" s="27">
        <v>1</v>
      </c>
      <c r="F12" s="26">
        <v>566</v>
      </c>
      <c r="G12" s="27">
        <v>1</v>
      </c>
      <c r="H12" s="26">
        <v>2909</v>
      </c>
      <c r="I12" s="147">
        <v>1</v>
      </c>
      <c r="J12" s="145"/>
      <c r="K12" s="28">
        <v>13890</v>
      </c>
      <c r="L12" s="25"/>
      <c r="M12" s="26">
        <v>3783</v>
      </c>
      <c r="N12" s="27">
        <v>1</v>
      </c>
      <c r="O12" s="26">
        <v>9726</v>
      </c>
      <c r="P12" s="27">
        <v>1</v>
      </c>
      <c r="Q12" s="148">
        <v>67</v>
      </c>
      <c r="R12" s="145"/>
      <c r="S12" s="27">
        <v>1</v>
      </c>
      <c r="T12" s="28">
        <v>13576</v>
      </c>
      <c r="U12" s="25"/>
      <c r="V12" s="26">
        <v>3386</v>
      </c>
      <c r="W12" s="27">
        <v>1</v>
      </c>
      <c r="X12" s="26">
        <v>1959</v>
      </c>
      <c r="Y12" s="27">
        <v>1</v>
      </c>
      <c r="Z12" s="26">
        <v>669</v>
      </c>
      <c r="AA12" s="27">
        <v>1</v>
      </c>
      <c r="AB12" s="28">
        <v>6014</v>
      </c>
      <c r="AC12" s="25"/>
      <c r="AD12" s="26">
        <v>16747</v>
      </c>
      <c r="AE12" s="27">
        <v>1</v>
      </c>
      <c r="AF12" s="28">
        <v>16747</v>
      </c>
      <c r="AG12" s="25"/>
      <c r="AH12" s="28">
        <v>50227</v>
      </c>
    </row>
    <row r="13" spans="2:34" x14ac:dyDescent="0.2">
      <c r="B13" s="18"/>
      <c r="C13" s="18"/>
      <c r="D13" s="18"/>
      <c r="E13" s="18"/>
      <c r="F13" s="18"/>
      <c r="G13" s="18"/>
      <c r="H13" s="18"/>
      <c r="I13" s="149"/>
      <c r="J13" s="145"/>
      <c r="K13" s="18"/>
      <c r="L13" s="18"/>
      <c r="M13" s="18"/>
      <c r="N13" s="18"/>
      <c r="O13" s="18"/>
      <c r="P13" s="18"/>
      <c r="Q13" s="149"/>
      <c r="R13" s="145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29"/>
    </row>
    <row r="14" spans="2:34" x14ac:dyDescent="0.2">
      <c r="B14" s="30" t="s">
        <v>6</v>
      </c>
      <c r="C14" s="30"/>
      <c r="D14" s="30">
        <v>17</v>
      </c>
      <c r="E14" s="31">
        <v>1.6322611617858858E-3</v>
      </c>
      <c r="F14" s="30">
        <v>0</v>
      </c>
      <c r="G14" s="31">
        <v>0</v>
      </c>
      <c r="H14" s="30">
        <v>0</v>
      </c>
      <c r="I14" s="144">
        <v>0</v>
      </c>
      <c r="J14" s="145"/>
      <c r="K14" s="32">
        <v>17</v>
      </c>
      <c r="L14" s="32"/>
      <c r="M14" s="30">
        <v>456</v>
      </c>
      <c r="N14" s="31">
        <v>0.12053925455987312</v>
      </c>
      <c r="O14" s="30">
        <v>603</v>
      </c>
      <c r="P14" s="31">
        <v>6.1998766193707588E-2</v>
      </c>
      <c r="Q14" s="146">
        <v>2</v>
      </c>
      <c r="R14" s="145"/>
      <c r="S14" s="31">
        <v>2.9850746268656716E-2</v>
      </c>
      <c r="T14" s="32">
        <v>1061</v>
      </c>
      <c r="U14" s="32"/>
      <c r="V14" s="30">
        <v>65</v>
      </c>
      <c r="W14" s="31">
        <v>1.919669226225635E-2</v>
      </c>
      <c r="X14" s="30">
        <v>112</v>
      </c>
      <c r="Y14" s="31">
        <v>5.717202654415518E-2</v>
      </c>
      <c r="Z14" s="30">
        <v>13</v>
      </c>
      <c r="AA14" s="31">
        <v>1.9431988041853511E-2</v>
      </c>
      <c r="AB14" s="32">
        <v>190</v>
      </c>
      <c r="AC14" s="32"/>
      <c r="AD14" s="30">
        <v>0</v>
      </c>
      <c r="AE14" s="31">
        <v>0</v>
      </c>
      <c r="AF14" s="32">
        <v>0</v>
      </c>
      <c r="AG14" s="32"/>
      <c r="AH14" s="32">
        <v>1268</v>
      </c>
    </row>
    <row r="15" spans="2:34" x14ac:dyDescent="0.2">
      <c r="B15" s="30" t="s">
        <v>7</v>
      </c>
      <c r="C15" s="30"/>
      <c r="D15" s="30">
        <v>10</v>
      </c>
      <c r="E15" s="31">
        <v>9.6015362457993274E-4</v>
      </c>
      <c r="F15" s="30">
        <v>0</v>
      </c>
      <c r="G15" s="31">
        <v>0</v>
      </c>
      <c r="H15" s="30">
        <v>1</v>
      </c>
      <c r="I15" s="144">
        <v>3.4376074252320387E-4</v>
      </c>
      <c r="J15" s="145"/>
      <c r="K15" s="32">
        <v>11</v>
      </c>
      <c r="L15" s="32"/>
      <c r="M15" s="30">
        <v>1</v>
      </c>
      <c r="N15" s="31">
        <v>2.6434047052603752E-4</v>
      </c>
      <c r="O15" s="30">
        <v>5</v>
      </c>
      <c r="P15" s="31">
        <v>5.1408595517170471E-4</v>
      </c>
      <c r="Q15" s="146">
        <v>0</v>
      </c>
      <c r="R15" s="145"/>
      <c r="S15" s="31">
        <v>0</v>
      </c>
      <c r="T15" s="32">
        <v>6</v>
      </c>
      <c r="U15" s="32"/>
      <c r="V15" s="30">
        <v>0</v>
      </c>
      <c r="W15" s="31">
        <v>0</v>
      </c>
      <c r="X15" s="30">
        <v>2</v>
      </c>
      <c r="Y15" s="31">
        <v>1.0209290454313426E-3</v>
      </c>
      <c r="Z15" s="30">
        <v>0</v>
      </c>
      <c r="AA15" s="31">
        <v>0</v>
      </c>
      <c r="AB15" s="32">
        <v>2</v>
      </c>
      <c r="AC15" s="32"/>
      <c r="AD15" s="30">
        <v>6</v>
      </c>
      <c r="AE15" s="31">
        <v>3.5827312354451543E-4</v>
      </c>
      <c r="AF15" s="32">
        <v>6</v>
      </c>
      <c r="AG15" s="32"/>
      <c r="AH15" s="32">
        <v>25</v>
      </c>
    </row>
    <row r="16" spans="2:34" x14ac:dyDescent="0.2">
      <c r="B16" s="30" t="s">
        <v>8</v>
      </c>
      <c r="C16" s="30"/>
      <c r="D16" s="30">
        <v>1452</v>
      </c>
      <c r="E16" s="31">
        <v>0.13941430628900625</v>
      </c>
      <c r="F16" s="30">
        <v>97</v>
      </c>
      <c r="G16" s="31">
        <v>0.17137809187279152</v>
      </c>
      <c r="H16" s="30">
        <v>810</v>
      </c>
      <c r="I16" s="144">
        <v>0.27844620144379512</v>
      </c>
      <c r="J16" s="145"/>
      <c r="K16" s="32">
        <v>2359</v>
      </c>
      <c r="L16" s="32"/>
      <c r="M16" s="30">
        <v>1057</v>
      </c>
      <c r="N16" s="31">
        <v>0.27940787734602168</v>
      </c>
      <c r="O16" s="30">
        <v>2295</v>
      </c>
      <c r="P16" s="31">
        <v>0.23596545342381245</v>
      </c>
      <c r="Q16" s="146">
        <v>22</v>
      </c>
      <c r="R16" s="145"/>
      <c r="S16" s="31">
        <v>0.32835820895522388</v>
      </c>
      <c r="T16" s="32">
        <v>3374</v>
      </c>
      <c r="U16" s="32"/>
      <c r="V16" s="30">
        <v>663</v>
      </c>
      <c r="W16" s="31">
        <v>0.19580626107501475</v>
      </c>
      <c r="X16" s="30">
        <v>539</v>
      </c>
      <c r="Y16" s="31">
        <v>0.27514037774374683</v>
      </c>
      <c r="Z16" s="30">
        <v>99</v>
      </c>
      <c r="AA16" s="31">
        <v>0.14798206278026907</v>
      </c>
      <c r="AB16" s="32">
        <v>1301</v>
      </c>
      <c r="AC16" s="32"/>
      <c r="AD16" s="30">
        <v>4130</v>
      </c>
      <c r="AE16" s="31">
        <v>0.24661133337314145</v>
      </c>
      <c r="AF16" s="32">
        <v>4130</v>
      </c>
      <c r="AG16" s="32"/>
      <c r="AH16" s="32">
        <v>11164</v>
      </c>
    </row>
    <row r="17" spans="2:34" x14ac:dyDescent="0.2">
      <c r="B17" s="30" t="s">
        <v>9</v>
      </c>
      <c r="C17" s="30"/>
      <c r="D17" s="30">
        <v>98</v>
      </c>
      <c r="E17" s="31">
        <v>9.409505520883342E-3</v>
      </c>
      <c r="F17" s="30">
        <v>5</v>
      </c>
      <c r="G17" s="31">
        <v>8.8339222614840993E-3</v>
      </c>
      <c r="H17" s="30">
        <v>15</v>
      </c>
      <c r="I17" s="144">
        <v>5.1564111378480581E-3</v>
      </c>
      <c r="J17" s="145"/>
      <c r="K17" s="32">
        <v>118</v>
      </c>
      <c r="L17" s="32"/>
      <c r="M17" s="30">
        <v>10</v>
      </c>
      <c r="N17" s="31">
        <v>2.6434047052603755E-3</v>
      </c>
      <c r="O17" s="30">
        <v>48</v>
      </c>
      <c r="P17" s="31">
        <v>4.9352251696483653E-3</v>
      </c>
      <c r="Q17" s="146">
        <v>0</v>
      </c>
      <c r="R17" s="145"/>
      <c r="S17" s="31">
        <v>0</v>
      </c>
      <c r="T17" s="32">
        <v>58</v>
      </c>
      <c r="U17" s="32"/>
      <c r="V17" s="30">
        <v>8</v>
      </c>
      <c r="W17" s="31">
        <v>2.3626698168930892E-3</v>
      </c>
      <c r="X17" s="30">
        <v>6</v>
      </c>
      <c r="Y17" s="31">
        <v>3.0627871362940277E-3</v>
      </c>
      <c r="Z17" s="30">
        <v>2</v>
      </c>
      <c r="AA17" s="31">
        <v>2.9895366218236174E-3</v>
      </c>
      <c r="AB17" s="32">
        <v>16</v>
      </c>
      <c r="AC17" s="32"/>
      <c r="AD17" s="30">
        <v>41</v>
      </c>
      <c r="AE17" s="31">
        <v>2.4481996775541888E-3</v>
      </c>
      <c r="AF17" s="32">
        <v>41</v>
      </c>
      <c r="AG17" s="32"/>
      <c r="AH17" s="32">
        <v>233</v>
      </c>
    </row>
    <row r="18" spans="2:34" ht="24" x14ac:dyDescent="0.2">
      <c r="B18" s="30" t="s">
        <v>10</v>
      </c>
      <c r="C18" s="30"/>
      <c r="D18" s="30">
        <v>0</v>
      </c>
      <c r="E18" s="31">
        <v>0</v>
      </c>
      <c r="F18" s="30">
        <v>0</v>
      </c>
      <c r="G18" s="31">
        <v>0</v>
      </c>
      <c r="H18" s="30">
        <v>0</v>
      </c>
      <c r="I18" s="144">
        <v>0</v>
      </c>
      <c r="J18" s="145"/>
      <c r="K18" s="32">
        <v>0</v>
      </c>
      <c r="L18" s="32"/>
      <c r="M18" s="30">
        <v>0</v>
      </c>
      <c r="N18" s="31">
        <v>0</v>
      </c>
      <c r="O18" s="30">
        <v>0</v>
      </c>
      <c r="P18" s="31">
        <v>0</v>
      </c>
      <c r="Q18" s="146">
        <v>0</v>
      </c>
      <c r="R18" s="145"/>
      <c r="S18" s="31">
        <v>0</v>
      </c>
      <c r="T18" s="32">
        <v>0</v>
      </c>
      <c r="U18" s="32"/>
      <c r="V18" s="30">
        <v>0</v>
      </c>
      <c r="W18" s="31">
        <v>0</v>
      </c>
      <c r="X18" s="30">
        <v>0</v>
      </c>
      <c r="Y18" s="31">
        <v>0</v>
      </c>
      <c r="Z18" s="30">
        <v>0</v>
      </c>
      <c r="AA18" s="31">
        <v>0</v>
      </c>
      <c r="AB18" s="32">
        <v>0</v>
      </c>
      <c r="AC18" s="32"/>
      <c r="AD18" s="30">
        <v>1</v>
      </c>
      <c r="AE18" s="31">
        <v>5.971218725741924E-5</v>
      </c>
      <c r="AF18" s="32">
        <v>1</v>
      </c>
      <c r="AG18" s="32"/>
      <c r="AH18" s="32">
        <v>1</v>
      </c>
    </row>
    <row r="19" spans="2:34" x14ac:dyDescent="0.2">
      <c r="B19" s="30" t="s">
        <v>11</v>
      </c>
      <c r="C19" s="30"/>
      <c r="D19" s="30">
        <v>192</v>
      </c>
      <c r="E19" s="31">
        <v>1.8434949591934709E-2</v>
      </c>
      <c r="F19" s="30">
        <v>6</v>
      </c>
      <c r="G19" s="31">
        <v>1.0600706713780919E-2</v>
      </c>
      <c r="H19" s="30">
        <v>72</v>
      </c>
      <c r="I19" s="144">
        <v>2.4750773461670678E-2</v>
      </c>
      <c r="J19" s="145"/>
      <c r="K19" s="32">
        <v>270</v>
      </c>
      <c r="L19" s="32"/>
      <c r="M19" s="30">
        <v>96</v>
      </c>
      <c r="N19" s="31">
        <v>2.5376685170499604E-2</v>
      </c>
      <c r="O19" s="30">
        <v>205</v>
      </c>
      <c r="P19" s="31">
        <v>2.1077524162039892E-2</v>
      </c>
      <c r="Q19" s="146">
        <v>3</v>
      </c>
      <c r="R19" s="145"/>
      <c r="S19" s="31">
        <v>4.4776119402985072E-2</v>
      </c>
      <c r="T19" s="32">
        <v>304</v>
      </c>
      <c r="U19" s="32"/>
      <c r="V19" s="30">
        <v>58</v>
      </c>
      <c r="W19" s="31">
        <v>1.7129356172474897E-2</v>
      </c>
      <c r="X19" s="30">
        <v>68</v>
      </c>
      <c r="Y19" s="31">
        <v>3.4711587544665648E-2</v>
      </c>
      <c r="Z19" s="30">
        <v>10</v>
      </c>
      <c r="AA19" s="31">
        <v>1.4947683109118086E-2</v>
      </c>
      <c r="AB19" s="32">
        <v>136</v>
      </c>
      <c r="AC19" s="32"/>
      <c r="AD19" s="30">
        <v>577</v>
      </c>
      <c r="AE19" s="31">
        <v>3.4453932047530902E-2</v>
      </c>
      <c r="AF19" s="32">
        <v>577</v>
      </c>
      <c r="AG19" s="32"/>
      <c r="AH19" s="32">
        <v>1287</v>
      </c>
    </row>
    <row r="20" spans="2:34" x14ac:dyDescent="0.2">
      <c r="B20" s="30" t="s">
        <v>12</v>
      </c>
      <c r="C20" s="30"/>
      <c r="D20" s="30">
        <v>1285</v>
      </c>
      <c r="E20" s="31">
        <v>0.12337974075852136</v>
      </c>
      <c r="F20" s="30">
        <v>91</v>
      </c>
      <c r="G20" s="31">
        <v>0.16077738515901061</v>
      </c>
      <c r="H20" s="30">
        <v>176</v>
      </c>
      <c r="I20" s="144">
        <v>6.0501890684083875E-2</v>
      </c>
      <c r="J20" s="145"/>
      <c r="K20" s="32">
        <v>1552</v>
      </c>
      <c r="L20" s="32"/>
      <c r="M20" s="30">
        <v>245</v>
      </c>
      <c r="N20" s="31">
        <v>6.4763415278879202E-2</v>
      </c>
      <c r="O20" s="30">
        <v>1318</v>
      </c>
      <c r="P20" s="31">
        <v>0.13551305778326136</v>
      </c>
      <c r="Q20" s="146">
        <v>13</v>
      </c>
      <c r="R20" s="145"/>
      <c r="S20" s="31">
        <v>0.19402985074626866</v>
      </c>
      <c r="T20" s="32">
        <v>1576</v>
      </c>
      <c r="U20" s="32"/>
      <c r="V20" s="30">
        <v>623</v>
      </c>
      <c r="W20" s="31">
        <v>0.18399291199054932</v>
      </c>
      <c r="X20" s="30">
        <v>173</v>
      </c>
      <c r="Y20" s="31">
        <v>8.8310362429811134E-2</v>
      </c>
      <c r="Z20" s="30">
        <v>56</v>
      </c>
      <c r="AA20" s="31">
        <v>8.3707025411061287E-2</v>
      </c>
      <c r="AB20" s="32">
        <v>852</v>
      </c>
      <c r="AC20" s="32"/>
      <c r="AD20" s="30">
        <v>1328</v>
      </c>
      <c r="AE20" s="31">
        <v>7.9297784677852756E-2</v>
      </c>
      <c r="AF20" s="32">
        <v>1328</v>
      </c>
      <c r="AG20" s="32"/>
      <c r="AH20" s="32">
        <v>5308</v>
      </c>
    </row>
    <row r="21" spans="2:34" x14ac:dyDescent="0.2">
      <c r="B21" s="30" t="s">
        <v>13</v>
      </c>
      <c r="C21" s="30"/>
      <c r="D21" s="30">
        <v>264</v>
      </c>
      <c r="E21" s="31">
        <v>2.5348055688910225E-2</v>
      </c>
      <c r="F21" s="30">
        <v>14</v>
      </c>
      <c r="G21" s="31">
        <v>2.4734982332155476E-2</v>
      </c>
      <c r="H21" s="30">
        <v>130</v>
      </c>
      <c r="I21" s="144">
        <v>4.4688896528016497E-2</v>
      </c>
      <c r="J21" s="145"/>
      <c r="K21" s="32">
        <v>408</v>
      </c>
      <c r="L21" s="32"/>
      <c r="M21" s="30">
        <v>69</v>
      </c>
      <c r="N21" s="31">
        <v>1.8239492466296591E-2</v>
      </c>
      <c r="O21" s="30">
        <v>255</v>
      </c>
      <c r="P21" s="31">
        <v>2.621838371375694E-2</v>
      </c>
      <c r="Q21" s="146">
        <v>0</v>
      </c>
      <c r="R21" s="145"/>
      <c r="S21" s="31">
        <v>0</v>
      </c>
      <c r="T21" s="32">
        <v>324</v>
      </c>
      <c r="U21" s="32"/>
      <c r="V21" s="30">
        <v>44</v>
      </c>
      <c r="W21" s="31">
        <v>1.299468399291199E-2</v>
      </c>
      <c r="X21" s="30">
        <v>25</v>
      </c>
      <c r="Y21" s="31">
        <v>1.2761613067891782E-2</v>
      </c>
      <c r="Z21" s="30">
        <v>29</v>
      </c>
      <c r="AA21" s="31">
        <v>4.3348281016442454E-2</v>
      </c>
      <c r="AB21" s="32">
        <v>98</v>
      </c>
      <c r="AC21" s="32"/>
      <c r="AD21" s="30">
        <v>408</v>
      </c>
      <c r="AE21" s="31">
        <v>2.4362572401027051E-2</v>
      </c>
      <c r="AF21" s="32">
        <v>408</v>
      </c>
      <c r="AG21" s="32"/>
      <c r="AH21" s="32">
        <v>1238</v>
      </c>
    </row>
    <row r="22" spans="2:34" x14ac:dyDescent="0.2">
      <c r="B22" s="30" t="s">
        <v>14</v>
      </c>
      <c r="C22" s="30"/>
      <c r="D22" s="30">
        <v>170</v>
      </c>
      <c r="E22" s="31">
        <v>1.6322611617858859E-2</v>
      </c>
      <c r="F22" s="30">
        <v>1</v>
      </c>
      <c r="G22" s="31">
        <v>1.7667844522968198E-3</v>
      </c>
      <c r="H22" s="30">
        <v>26</v>
      </c>
      <c r="I22" s="144">
        <v>8.9377793056032995E-3</v>
      </c>
      <c r="J22" s="145"/>
      <c r="K22" s="32">
        <v>197</v>
      </c>
      <c r="L22" s="32"/>
      <c r="M22" s="30">
        <v>41</v>
      </c>
      <c r="N22" s="31">
        <v>1.0837959291567539E-2</v>
      </c>
      <c r="O22" s="30">
        <v>128</v>
      </c>
      <c r="P22" s="31">
        <v>1.316060045239564E-2</v>
      </c>
      <c r="Q22" s="146">
        <v>2</v>
      </c>
      <c r="R22" s="145"/>
      <c r="S22" s="31">
        <v>2.9850746268656716E-2</v>
      </c>
      <c r="T22" s="32">
        <v>171</v>
      </c>
      <c r="U22" s="32"/>
      <c r="V22" s="30">
        <v>24</v>
      </c>
      <c r="W22" s="31">
        <v>7.0880094506792675E-3</v>
      </c>
      <c r="X22" s="30">
        <v>43</v>
      </c>
      <c r="Y22" s="31">
        <v>2.1949974476773864E-2</v>
      </c>
      <c r="Z22" s="30">
        <v>8</v>
      </c>
      <c r="AA22" s="31">
        <v>1.195814648729447E-2</v>
      </c>
      <c r="AB22" s="32">
        <v>75</v>
      </c>
      <c r="AC22" s="32"/>
      <c r="AD22" s="30">
        <v>346</v>
      </c>
      <c r="AE22" s="31">
        <v>2.0660416791067057E-2</v>
      </c>
      <c r="AF22" s="32">
        <v>346</v>
      </c>
      <c r="AG22" s="32"/>
      <c r="AH22" s="32">
        <v>789</v>
      </c>
    </row>
    <row r="23" spans="2:34" x14ac:dyDescent="0.2">
      <c r="B23" s="30" t="s">
        <v>15</v>
      </c>
      <c r="C23" s="30"/>
      <c r="D23" s="30">
        <v>139</v>
      </c>
      <c r="E23" s="31">
        <v>1.3346135381661066E-2</v>
      </c>
      <c r="F23" s="30">
        <v>2</v>
      </c>
      <c r="G23" s="31">
        <v>3.5335689045936395E-3</v>
      </c>
      <c r="H23" s="30">
        <v>24</v>
      </c>
      <c r="I23" s="144">
        <v>8.250257820556892E-3</v>
      </c>
      <c r="J23" s="145"/>
      <c r="K23" s="32">
        <v>165</v>
      </c>
      <c r="L23" s="32"/>
      <c r="M23" s="30">
        <v>32</v>
      </c>
      <c r="N23" s="31">
        <v>8.4588950568332006E-3</v>
      </c>
      <c r="O23" s="30">
        <v>79</v>
      </c>
      <c r="P23" s="31">
        <v>8.1225580917129343E-3</v>
      </c>
      <c r="Q23" s="146">
        <v>0</v>
      </c>
      <c r="R23" s="145"/>
      <c r="S23" s="31">
        <v>0</v>
      </c>
      <c r="T23" s="32">
        <v>111</v>
      </c>
      <c r="U23" s="32"/>
      <c r="V23" s="30">
        <v>17</v>
      </c>
      <c r="W23" s="31">
        <v>5.0206733608978149E-3</v>
      </c>
      <c r="X23" s="30">
        <v>18</v>
      </c>
      <c r="Y23" s="31">
        <v>9.1883614088820835E-3</v>
      </c>
      <c r="Z23" s="30">
        <v>6</v>
      </c>
      <c r="AA23" s="31">
        <v>8.9686098654708519E-3</v>
      </c>
      <c r="AB23" s="32">
        <v>41</v>
      </c>
      <c r="AC23" s="32"/>
      <c r="AD23" s="30">
        <v>242</v>
      </c>
      <c r="AE23" s="31">
        <v>1.4450349316295456E-2</v>
      </c>
      <c r="AF23" s="32">
        <v>242</v>
      </c>
      <c r="AG23" s="32"/>
      <c r="AH23" s="32">
        <v>559</v>
      </c>
    </row>
    <row r="24" spans="2:34" x14ac:dyDescent="0.2">
      <c r="B24" s="30" t="s">
        <v>16</v>
      </c>
      <c r="C24" s="30"/>
      <c r="D24" s="30">
        <v>406</v>
      </c>
      <c r="E24" s="31">
        <v>3.8982237157945271E-2</v>
      </c>
      <c r="F24" s="30">
        <v>11</v>
      </c>
      <c r="G24" s="31">
        <v>1.9434628975265017E-2</v>
      </c>
      <c r="H24" s="30">
        <v>41</v>
      </c>
      <c r="I24" s="144">
        <v>1.4094190443451358E-2</v>
      </c>
      <c r="J24" s="145"/>
      <c r="K24" s="32">
        <v>458</v>
      </c>
      <c r="L24" s="32"/>
      <c r="M24" s="30">
        <v>54</v>
      </c>
      <c r="N24" s="31">
        <v>1.4274385408406027E-2</v>
      </c>
      <c r="O24" s="30">
        <v>191</v>
      </c>
      <c r="P24" s="31">
        <v>1.9638083487559119E-2</v>
      </c>
      <c r="Q24" s="146">
        <v>1</v>
      </c>
      <c r="R24" s="145"/>
      <c r="S24" s="31">
        <v>1.4925373134328358E-2</v>
      </c>
      <c r="T24" s="32">
        <v>246</v>
      </c>
      <c r="U24" s="32"/>
      <c r="V24" s="30">
        <v>35</v>
      </c>
      <c r="W24" s="31">
        <v>1.0336680448907265E-2</v>
      </c>
      <c r="X24" s="30">
        <v>34</v>
      </c>
      <c r="Y24" s="31">
        <v>1.7355793772332824E-2</v>
      </c>
      <c r="Z24" s="30">
        <v>1</v>
      </c>
      <c r="AA24" s="31">
        <v>1.4947683109118087E-3</v>
      </c>
      <c r="AB24" s="32">
        <v>70</v>
      </c>
      <c r="AC24" s="32"/>
      <c r="AD24" s="30">
        <v>342</v>
      </c>
      <c r="AE24" s="31">
        <v>2.0421568042037378E-2</v>
      </c>
      <c r="AF24" s="32">
        <v>342</v>
      </c>
      <c r="AG24" s="32"/>
      <c r="AH24" s="32">
        <v>1116</v>
      </c>
    </row>
    <row r="25" spans="2:34" x14ac:dyDescent="0.2">
      <c r="B25" s="30" t="s">
        <v>17</v>
      </c>
      <c r="C25" s="30"/>
      <c r="D25" s="30">
        <v>116</v>
      </c>
      <c r="E25" s="31">
        <v>1.113778204512722E-2</v>
      </c>
      <c r="F25" s="30">
        <v>1</v>
      </c>
      <c r="G25" s="31">
        <v>1.7667844522968198E-3</v>
      </c>
      <c r="H25" s="30">
        <v>37</v>
      </c>
      <c r="I25" s="144">
        <v>1.2719147473358542E-2</v>
      </c>
      <c r="J25" s="145"/>
      <c r="K25" s="32">
        <v>154</v>
      </c>
      <c r="L25" s="32"/>
      <c r="M25" s="30">
        <v>29</v>
      </c>
      <c r="N25" s="31">
        <v>7.6658736452550882E-3</v>
      </c>
      <c r="O25" s="30">
        <v>105</v>
      </c>
      <c r="P25" s="31">
        <v>1.0795805058605799E-2</v>
      </c>
      <c r="Q25" s="146">
        <v>3</v>
      </c>
      <c r="R25" s="145"/>
      <c r="S25" s="31">
        <v>4.4776119402985072E-2</v>
      </c>
      <c r="T25" s="32">
        <v>137</v>
      </c>
      <c r="U25" s="32"/>
      <c r="V25" s="30">
        <v>55</v>
      </c>
      <c r="W25" s="31">
        <v>1.6243354991139988E-2</v>
      </c>
      <c r="X25" s="30">
        <v>24</v>
      </c>
      <c r="Y25" s="31">
        <v>1.2251148545176111E-2</v>
      </c>
      <c r="Z25" s="30">
        <v>18</v>
      </c>
      <c r="AA25" s="31">
        <v>2.6905829596412557E-2</v>
      </c>
      <c r="AB25" s="32">
        <v>97</v>
      </c>
      <c r="AC25" s="32"/>
      <c r="AD25" s="30">
        <v>477</v>
      </c>
      <c r="AE25" s="31">
        <v>2.8482713321788977E-2</v>
      </c>
      <c r="AF25" s="32">
        <v>477</v>
      </c>
      <c r="AG25" s="32"/>
      <c r="AH25" s="32">
        <v>865</v>
      </c>
    </row>
    <row r="26" spans="2:34" x14ac:dyDescent="0.2">
      <c r="B26" s="30" t="s">
        <v>18</v>
      </c>
      <c r="C26" s="30"/>
      <c r="D26" s="30">
        <v>287</v>
      </c>
      <c r="E26" s="31">
        <v>2.7556409025444071E-2</v>
      </c>
      <c r="F26" s="30">
        <v>20</v>
      </c>
      <c r="G26" s="31">
        <v>3.5335689045936397E-2</v>
      </c>
      <c r="H26" s="30">
        <v>17</v>
      </c>
      <c r="I26" s="144">
        <v>5.8439326228944656E-3</v>
      </c>
      <c r="J26" s="145"/>
      <c r="K26" s="32">
        <v>324</v>
      </c>
      <c r="L26" s="32"/>
      <c r="M26" s="30">
        <v>57</v>
      </c>
      <c r="N26" s="31">
        <v>1.506740681998414E-2</v>
      </c>
      <c r="O26" s="30">
        <v>111</v>
      </c>
      <c r="P26" s="31">
        <v>1.1412708204811845E-2</v>
      </c>
      <c r="Q26" s="146">
        <v>0</v>
      </c>
      <c r="R26" s="145"/>
      <c r="S26" s="31">
        <v>0</v>
      </c>
      <c r="T26" s="32">
        <v>168</v>
      </c>
      <c r="U26" s="32"/>
      <c r="V26" s="30">
        <v>70</v>
      </c>
      <c r="W26" s="31">
        <v>2.0673360897814529E-2</v>
      </c>
      <c r="X26" s="30">
        <v>14</v>
      </c>
      <c r="Y26" s="31">
        <v>7.1465033180193975E-3</v>
      </c>
      <c r="Z26" s="30">
        <v>3</v>
      </c>
      <c r="AA26" s="31">
        <v>4.4843049327354259E-3</v>
      </c>
      <c r="AB26" s="32">
        <v>87</v>
      </c>
      <c r="AC26" s="32"/>
      <c r="AD26" s="30">
        <v>253</v>
      </c>
      <c r="AE26" s="31">
        <v>1.5107183376127067E-2</v>
      </c>
      <c r="AF26" s="32">
        <v>253</v>
      </c>
      <c r="AG26" s="32"/>
      <c r="AH26" s="32">
        <v>832</v>
      </c>
    </row>
    <row r="27" spans="2:34" x14ac:dyDescent="0.2">
      <c r="B27" s="30" t="s">
        <v>19</v>
      </c>
      <c r="C27" s="30"/>
      <c r="D27" s="30">
        <v>908</v>
      </c>
      <c r="E27" s="31">
        <v>8.7181949111857893E-2</v>
      </c>
      <c r="F27" s="30">
        <v>25</v>
      </c>
      <c r="G27" s="31">
        <v>4.4169611307420496E-2</v>
      </c>
      <c r="H27" s="30">
        <v>468</v>
      </c>
      <c r="I27" s="144">
        <v>0.16088002750085939</v>
      </c>
      <c r="J27" s="145"/>
      <c r="K27" s="32">
        <v>1401</v>
      </c>
      <c r="L27" s="32"/>
      <c r="M27" s="30">
        <v>187</v>
      </c>
      <c r="N27" s="31">
        <v>4.9431667988369017E-2</v>
      </c>
      <c r="O27" s="30">
        <v>305</v>
      </c>
      <c r="P27" s="31">
        <v>3.1359243265473985E-2</v>
      </c>
      <c r="Q27" s="146">
        <v>1</v>
      </c>
      <c r="R27" s="145"/>
      <c r="S27" s="31">
        <v>1.4925373134328358E-2</v>
      </c>
      <c r="T27" s="32">
        <v>493</v>
      </c>
      <c r="U27" s="32"/>
      <c r="V27" s="30">
        <v>208</v>
      </c>
      <c r="W27" s="31">
        <v>6.1429415239220318E-2</v>
      </c>
      <c r="X27" s="30">
        <v>108</v>
      </c>
      <c r="Y27" s="31">
        <v>5.5130168453292494E-2</v>
      </c>
      <c r="Z27" s="30">
        <v>53</v>
      </c>
      <c r="AA27" s="31">
        <v>7.9222720478325862E-2</v>
      </c>
      <c r="AB27" s="32">
        <v>369</v>
      </c>
      <c r="AC27" s="32"/>
      <c r="AD27" s="30">
        <v>590</v>
      </c>
      <c r="AE27" s="31">
        <v>3.5230190481877352E-2</v>
      </c>
      <c r="AF27" s="32">
        <v>590</v>
      </c>
      <c r="AG27" s="32"/>
      <c r="AH27" s="32">
        <v>2853</v>
      </c>
    </row>
    <row r="28" spans="2:34" x14ac:dyDescent="0.2">
      <c r="B28" s="30" t="s">
        <v>20</v>
      </c>
      <c r="C28" s="30"/>
      <c r="D28" s="30">
        <v>110</v>
      </c>
      <c r="E28" s="31">
        <v>1.0561689870379261E-2</v>
      </c>
      <c r="F28" s="30">
        <v>13</v>
      </c>
      <c r="G28" s="31">
        <v>2.2968197879858657E-2</v>
      </c>
      <c r="H28" s="30">
        <v>62</v>
      </c>
      <c r="I28" s="144">
        <v>2.1313166036438638E-2</v>
      </c>
      <c r="J28" s="145"/>
      <c r="K28" s="32">
        <v>185</v>
      </c>
      <c r="L28" s="32"/>
      <c r="M28" s="30">
        <v>18</v>
      </c>
      <c r="N28" s="31">
        <v>4.7581284694686752E-3</v>
      </c>
      <c r="O28" s="30">
        <v>79</v>
      </c>
      <c r="P28" s="31">
        <v>8.1225580917129343E-3</v>
      </c>
      <c r="Q28" s="146">
        <v>0</v>
      </c>
      <c r="R28" s="145"/>
      <c r="S28" s="31">
        <v>0</v>
      </c>
      <c r="T28" s="32">
        <v>97</v>
      </c>
      <c r="U28" s="32"/>
      <c r="V28" s="30">
        <v>64</v>
      </c>
      <c r="W28" s="31">
        <v>1.8901358535144713E-2</v>
      </c>
      <c r="X28" s="30">
        <v>23</v>
      </c>
      <c r="Y28" s="31">
        <v>1.1740684022460439E-2</v>
      </c>
      <c r="Z28" s="30">
        <v>15</v>
      </c>
      <c r="AA28" s="31">
        <v>2.2421524663677129E-2</v>
      </c>
      <c r="AB28" s="32">
        <v>102</v>
      </c>
      <c r="AC28" s="32"/>
      <c r="AD28" s="30">
        <v>196</v>
      </c>
      <c r="AE28" s="31">
        <v>1.170358870245417E-2</v>
      </c>
      <c r="AF28" s="32">
        <v>196</v>
      </c>
      <c r="AG28" s="32"/>
      <c r="AH28" s="32">
        <v>580</v>
      </c>
    </row>
    <row r="29" spans="2:34" x14ac:dyDescent="0.2">
      <c r="B29" s="30" t="s">
        <v>21</v>
      </c>
      <c r="C29" s="30"/>
      <c r="D29" s="30">
        <v>232</v>
      </c>
      <c r="E29" s="31">
        <v>2.2275564090254441E-2</v>
      </c>
      <c r="F29" s="30">
        <v>9</v>
      </c>
      <c r="G29" s="31">
        <v>1.5901060070671377E-2</v>
      </c>
      <c r="H29" s="30">
        <v>230</v>
      </c>
      <c r="I29" s="144">
        <v>7.9064970780336891E-2</v>
      </c>
      <c r="J29" s="145"/>
      <c r="K29" s="32">
        <v>471</v>
      </c>
      <c r="L29" s="32"/>
      <c r="M29" s="30">
        <v>289</v>
      </c>
      <c r="N29" s="31">
        <v>7.6394395982024854E-2</v>
      </c>
      <c r="O29" s="30">
        <v>548</v>
      </c>
      <c r="P29" s="31">
        <v>5.6343820686818834E-2</v>
      </c>
      <c r="Q29" s="146">
        <v>0</v>
      </c>
      <c r="R29" s="145"/>
      <c r="S29" s="31">
        <v>0</v>
      </c>
      <c r="T29" s="32">
        <v>837</v>
      </c>
      <c r="U29" s="32"/>
      <c r="V29" s="30">
        <v>75</v>
      </c>
      <c r="W29" s="31">
        <v>2.2150029533372712E-2</v>
      </c>
      <c r="X29" s="30">
        <v>107</v>
      </c>
      <c r="Y29" s="31">
        <v>5.4619703930576823E-2</v>
      </c>
      <c r="Z29" s="30">
        <v>83</v>
      </c>
      <c r="AA29" s="31">
        <v>0.12406576980568013</v>
      </c>
      <c r="AB29" s="32">
        <v>265</v>
      </c>
      <c r="AC29" s="32"/>
      <c r="AD29" s="30">
        <v>1473</v>
      </c>
      <c r="AE29" s="31">
        <v>8.7956051830178544E-2</v>
      </c>
      <c r="AF29" s="32">
        <v>1473</v>
      </c>
      <c r="AG29" s="32"/>
      <c r="AH29" s="32">
        <v>3046</v>
      </c>
    </row>
    <row r="30" spans="2:34" x14ac:dyDescent="0.2">
      <c r="B30" s="30" t="s">
        <v>22</v>
      </c>
      <c r="C30" s="30"/>
      <c r="D30" s="30">
        <v>495</v>
      </c>
      <c r="E30" s="31">
        <v>4.752760441670667E-2</v>
      </c>
      <c r="F30" s="30">
        <v>27</v>
      </c>
      <c r="G30" s="31">
        <v>4.7703180212014133E-2</v>
      </c>
      <c r="H30" s="30">
        <v>74</v>
      </c>
      <c r="I30" s="144">
        <v>2.5438294946717083E-2</v>
      </c>
      <c r="J30" s="145"/>
      <c r="K30" s="32">
        <v>596</v>
      </c>
      <c r="L30" s="32"/>
      <c r="M30" s="30">
        <v>60</v>
      </c>
      <c r="N30" s="31">
        <v>1.5860428231562251E-2</v>
      </c>
      <c r="O30" s="30">
        <v>361</v>
      </c>
      <c r="P30" s="31">
        <v>3.7117005963397079E-2</v>
      </c>
      <c r="Q30" s="146">
        <v>2</v>
      </c>
      <c r="R30" s="145"/>
      <c r="S30" s="31">
        <v>2.9850746268656716E-2</v>
      </c>
      <c r="T30" s="32">
        <v>423</v>
      </c>
      <c r="U30" s="32"/>
      <c r="V30" s="30">
        <v>94</v>
      </c>
      <c r="W30" s="31">
        <v>2.7761370348493797E-2</v>
      </c>
      <c r="X30" s="30">
        <v>46</v>
      </c>
      <c r="Y30" s="31">
        <v>2.3481368044920879E-2</v>
      </c>
      <c r="Z30" s="30">
        <v>14</v>
      </c>
      <c r="AA30" s="31">
        <v>2.0926756352765322E-2</v>
      </c>
      <c r="AB30" s="32">
        <v>154</v>
      </c>
      <c r="AC30" s="32"/>
      <c r="AD30" s="30">
        <v>490</v>
      </c>
      <c r="AE30" s="31">
        <v>2.9258971756135427E-2</v>
      </c>
      <c r="AF30" s="32">
        <v>490</v>
      </c>
      <c r="AG30" s="32"/>
      <c r="AH30" s="32">
        <v>1663</v>
      </c>
    </row>
    <row r="31" spans="2:34" x14ac:dyDescent="0.2">
      <c r="B31" s="30" t="s">
        <v>23</v>
      </c>
      <c r="C31" s="30"/>
      <c r="D31" s="30">
        <v>16</v>
      </c>
      <c r="E31" s="31">
        <v>1.5362457993278924E-3</v>
      </c>
      <c r="F31" s="30">
        <v>1</v>
      </c>
      <c r="G31" s="31">
        <v>1.7667844522968198E-3</v>
      </c>
      <c r="H31" s="30">
        <v>4</v>
      </c>
      <c r="I31" s="144">
        <v>1.3750429700928155E-3</v>
      </c>
      <c r="J31" s="145"/>
      <c r="K31" s="32">
        <v>21</v>
      </c>
      <c r="L31" s="32"/>
      <c r="M31" s="30">
        <v>2</v>
      </c>
      <c r="N31" s="31">
        <v>5.2868094105207504E-4</v>
      </c>
      <c r="O31" s="30">
        <v>3</v>
      </c>
      <c r="P31" s="31">
        <v>3.0845157310302283E-4</v>
      </c>
      <c r="Q31" s="146">
        <v>0</v>
      </c>
      <c r="R31" s="145"/>
      <c r="S31" s="31">
        <v>0</v>
      </c>
      <c r="T31" s="32">
        <v>5</v>
      </c>
      <c r="U31" s="32"/>
      <c r="V31" s="30">
        <v>8</v>
      </c>
      <c r="W31" s="31">
        <v>2.3626698168930892E-3</v>
      </c>
      <c r="X31" s="30">
        <v>1</v>
      </c>
      <c r="Y31" s="31">
        <v>5.1046452271567128E-4</v>
      </c>
      <c r="Z31" s="30">
        <v>0</v>
      </c>
      <c r="AA31" s="31">
        <v>0</v>
      </c>
      <c r="AB31" s="32">
        <v>9</v>
      </c>
      <c r="AC31" s="32"/>
      <c r="AD31" s="30">
        <v>12</v>
      </c>
      <c r="AE31" s="31">
        <v>7.1654624708903086E-4</v>
      </c>
      <c r="AF31" s="32">
        <v>12</v>
      </c>
      <c r="AG31" s="32"/>
      <c r="AH31" s="32">
        <v>47</v>
      </c>
    </row>
    <row r="32" spans="2:34" x14ac:dyDescent="0.2">
      <c r="B32" s="30" t="s">
        <v>24</v>
      </c>
      <c r="C32" s="30"/>
      <c r="D32" s="30">
        <v>42</v>
      </c>
      <c r="E32" s="31">
        <v>4.0326452232357177E-3</v>
      </c>
      <c r="F32" s="30">
        <v>1</v>
      </c>
      <c r="G32" s="31">
        <v>1.7667844522968198E-3</v>
      </c>
      <c r="H32" s="30">
        <v>3</v>
      </c>
      <c r="I32" s="144">
        <v>1.0312822275696115E-3</v>
      </c>
      <c r="J32" s="145"/>
      <c r="K32" s="32">
        <v>46</v>
      </c>
      <c r="L32" s="32"/>
      <c r="M32" s="30">
        <v>11</v>
      </c>
      <c r="N32" s="31">
        <v>2.907745175786413E-3</v>
      </c>
      <c r="O32" s="30">
        <v>19</v>
      </c>
      <c r="P32" s="31">
        <v>1.9535266296524779E-3</v>
      </c>
      <c r="Q32" s="146">
        <v>0</v>
      </c>
      <c r="R32" s="145"/>
      <c r="S32" s="31">
        <v>0</v>
      </c>
      <c r="T32" s="32">
        <v>30</v>
      </c>
      <c r="U32" s="32"/>
      <c r="V32" s="30">
        <v>24</v>
      </c>
      <c r="W32" s="31">
        <v>7.0880094506792675E-3</v>
      </c>
      <c r="X32" s="30">
        <v>6</v>
      </c>
      <c r="Y32" s="31">
        <v>3.0627871362940277E-3</v>
      </c>
      <c r="Z32" s="30">
        <v>1</v>
      </c>
      <c r="AA32" s="31">
        <v>1.4947683109118087E-3</v>
      </c>
      <c r="AB32" s="32">
        <v>31</v>
      </c>
      <c r="AC32" s="32"/>
      <c r="AD32" s="30">
        <v>57</v>
      </c>
      <c r="AE32" s="31">
        <v>3.4035946736728968E-3</v>
      </c>
      <c r="AF32" s="32">
        <v>57</v>
      </c>
      <c r="AG32" s="32"/>
      <c r="AH32" s="32">
        <v>164</v>
      </c>
    </row>
    <row r="33" spans="2:34" x14ac:dyDescent="0.2">
      <c r="B33" s="30" t="s">
        <v>25</v>
      </c>
      <c r="C33" s="30"/>
      <c r="D33" s="30">
        <v>304</v>
      </c>
      <c r="E33" s="31">
        <v>2.9188670187229957E-2</v>
      </c>
      <c r="F33" s="30">
        <v>22</v>
      </c>
      <c r="G33" s="31">
        <v>3.8869257950530034E-2</v>
      </c>
      <c r="H33" s="30">
        <v>52</v>
      </c>
      <c r="I33" s="144">
        <v>1.7875558611206599E-2</v>
      </c>
      <c r="J33" s="145"/>
      <c r="K33" s="32">
        <v>378</v>
      </c>
      <c r="L33" s="32"/>
      <c r="M33" s="30">
        <v>40</v>
      </c>
      <c r="N33" s="31">
        <v>1.0573618821041502E-2</v>
      </c>
      <c r="O33" s="30">
        <v>231</v>
      </c>
      <c r="P33" s="31">
        <v>2.3750771128932757E-2</v>
      </c>
      <c r="Q33" s="146">
        <v>2</v>
      </c>
      <c r="R33" s="145"/>
      <c r="S33" s="31">
        <v>2.9850746268656716E-2</v>
      </c>
      <c r="T33" s="32">
        <v>273</v>
      </c>
      <c r="U33" s="32"/>
      <c r="V33" s="30">
        <v>55</v>
      </c>
      <c r="W33" s="31">
        <v>1.6243354991139988E-2</v>
      </c>
      <c r="X33" s="30">
        <v>16</v>
      </c>
      <c r="Y33" s="31">
        <v>8.1674323634507405E-3</v>
      </c>
      <c r="Z33" s="30">
        <v>19</v>
      </c>
      <c r="AA33" s="31">
        <v>2.8400597907324365E-2</v>
      </c>
      <c r="AB33" s="32">
        <v>90</v>
      </c>
      <c r="AC33" s="32"/>
      <c r="AD33" s="30">
        <v>442</v>
      </c>
      <c r="AE33" s="31">
        <v>2.6392786767779303E-2</v>
      </c>
      <c r="AF33" s="32">
        <v>442</v>
      </c>
      <c r="AG33" s="32"/>
      <c r="AH33" s="32">
        <v>1183</v>
      </c>
    </row>
    <row r="34" spans="2:34" x14ac:dyDescent="0.2">
      <c r="B34" s="30" t="s">
        <v>26</v>
      </c>
      <c r="C34" s="30"/>
      <c r="D34" s="30">
        <v>153</v>
      </c>
      <c r="E34" s="31">
        <v>1.4690350456072972E-2</v>
      </c>
      <c r="F34" s="30">
        <v>18</v>
      </c>
      <c r="G34" s="31">
        <v>3.1802120141342753E-2</v>
      </c>
      <c r="H34" s="30">
        <v>31</v>
      </c>
      <c r="I34" s="144">
        <v>1.0656583018219319E-2</v>
      </c>
      <c r="J34" s="145"/>
      <c r="K34" s="32">
        <v>202</v>
      </c>
      <c r="L34" s="32"/>
      <c r="M34" s="30">
        <v>35</v>
      </c>
      <c r="N34" s="31">
        <v>9.2519164684113139E-3</v>
      </c>
      <c r="O34" s="30">
        <v>52</v>
      </c>
      <c r="P34" s="31">
        <v>5.3464939337857292E-3</v>
      </c>
      <c r="Q34" s="146">
        <v>0</v>
      </c>
      <c r="R34" s="145"/>
      <c r="S34" s="31">
        <v>0</v>
      </c>
      <c r="T34" s="32">
        <v>87</v>
      </c>
      <c r="U34" s="32"/>
      <c r="V34" s="30">
        <v>41</v>
      </c>
      <c r="W34" s="31">
        <v>1.2108682811577082E-2</v>
      </c>
      <c r="X34" s="30">
        <v>14</v>
      </c>
      <c r="Y34" s="31">
        <v>7.1465033180193975E-3</v>
      </c>
      <c r="Z34" s="30">
        <v>0</v>
      </c>
      <c r="AA34" s="31">
        <v>0</v>
      </c>
      <c r="AB34" s="32">
        <v>55</v>
      </c>
      <c r="AC34" s="32"/>
      <c r="AD34" s="30">
        <v>34</v>
      </c>
      <c r="AE34" s="31">
        <v>2.0302143667522542E-3</v>
      </c>
      <c r="AF34" s="32">
        <v>34</v>
      </c>
      <c r="AG34" s="32"/>
      <c r="AH34" s="32">
        <v>378</v>
      </c>
    </row>
    <row r="35" spans="2:34" x14ac:dyDescent="0.2">
      <c r="B35" s="30" t="s">
        <v>27</v>
      </c>
      <c r="C35" s="30"/>
      <c r="D35" s="30">
        <v>289</v>
      </c>
      <c r="E35" s="31">
        <v>2.7748439750360059E-2</v>
      </c>
      <c r="F35" s="30">
        <v>6</v>
      </c>
      <c r="G35" s="31">
        <v>1.0600706713780919E-2</v>
      </c>
      <c r="H35" s="30">
        <v>71</v>
      </c>
      <c r="I35" s="144">
        <v>2.4407012719147473E-2</v>
      </c>
      <c r="J35" s="145"/>
      <c r="K35" s="32">
        <v>366</v>
      </c>
      <c r="L35" s="32"/>
      <c r="M35" s="30">
        <v>152</v>
      </c>
      <c r="N35" s="31">
        <v>4.0179751519957708E-2</v>
      </c>
      <c r="O35" s="30">
        <v>225</v>
      </c>
      <c r="P35" s="31">
        <v>2.3133867982726711E-2</v>
      </c>
      <c r="Q35" s="146">
        <v>2</v>
      </c>
      <c r="R35" s="145"/>
      <c r="S35" s="31">
        <v>2.9850746268656716E-2</v>
      </c>
      <c r="T35" s="32">
        <v>379</v>
      </c>
      <c r="U35" s="32"/>
      <c r="V35" s="30">
        <v>98</v>
      </c>
      <c r="W35" s="31">
        <v>2.8942705256940343E-2</v>
      </c>
      <c r="X35" s="30">
        <v>97</v>
      </c>
      <c r="Y35" s="31">
        <v>4.9515058703420115E-2</v>
      </c>
      <c r="Z35" s="30">
        <v>17</v>
      </c>
      <c r="AA35" s="31">
        <v>2.5411061285500747E-2</v>
      </c>
      <c r="AB35" s="32">
        <v>212</v>
      </c>
      <c r="AC35" s="32"/>
      <c r="AD35" s="30">
        <v>959</v>
      </c>
      <c r="AE35" s="31">
        <v>5.7263987579865047E-2</v>
      </c>
      <c r="AF35" s="32">
        <v>959</v>
      </c>
      <c r="AG35" s="32"/>
      <c r="AH35" s="32">
        <v>1916</v>
      </c>
    </row>
    <row r="36" spans="2:34" x14ac:dyDescent="0.2">
      <c r="B36" s="30" t="s">
        <v>28</v>
      </c>
      <c r="C36" s="30"/>
      <c r="D36" s="30">
        <v>732</v>
      </c>
      <c r="E36" s="31">
        <v>7.0283245319251078E-2</v>
      </c>
      <c r="F36" s="30">
        <v>35</v>
      </c>
      <c r="G36" s="31">
        <v>6.1837455830388695E-2</v>
      </c>
      <c r="H36" s="30">
        <v>107</v>
      </c>
      <c r="I36" s="144">
        <v>3.6782399449982815E-2</v>
      </c>
      <c r="J36" s="145"/>
      <c r="K36" s="32">
        <v>874</v>
      </c>
      <c r="L36" s="32"/>
      <c r="M36" s="30">
        <v>127</v>
      </c>
      <c r="N36" s="31">
        <v>3.3571239756806766E-2</v>
      </c>
      <c r="O36" s="30">
        <v>448</v>
      </c>
      <c r="P36" s="31">
        <v>4.6062101583384744E-2</v>
      </c>
      <c r="Q36" s="146">
        <v>5</v>
      </c>
      <c r="R36" s="145"/>
      <c r="S36" s="31">
        <v>7.4626865671641784E-2</v>
      </c>
      <c r="T36" s="32">
        <v>580</v>
      </c>
      <c r="U36" s="32"/>
      <c r="V36" s="30">
        <v>378</v>
      </c>
      <c r="W36" s="31">
        <v>0.11163614884819846</v>
      </c>
      <c r="X36" s="30">
        <v>96</v>
      </c>
      <c r="Y36" s="31">
        <v>4.9004594180704443E-2</v>
      </c>
      <c r="Z36" s="30">
        <v>43</v>
      </c>
      <c r="AA36" s="31">
        <v>6.4275037369207769E-2</v>
      </c>
      <c r="AB36" s="32">
        <v>517</v>
      </c>
      <c r="AC36" s="32"/>
      <c r="AD36" s="30">
        <v>1095</v>
      </c>
      <c r="AE36" s="31">
        <v>6.5384845046874071E-2</v>
      </c>
      <c r="AF36" s="32">
        <v>1095</v>
      </c>
      <c r="AG36" s="32"/>
      <c r="AH36" s="32">
        <v>3066</v>
      </c>
    </row>
    <row r="37" spans="2:34" x14ac:dyDescent="0.2">
      <c r="B37" s="30" t="s">
        <v>29</v>
      </c>
      <c r="C37" s="30"/>
      <c r="D37" s="30">
        <v>127</v>
      </c>
      <c r="E37" s="31">
        <v>1.2193951032165147E-2</v>
      </c>
      <c r="F37" s="30">
        <v>11</v>
      </c>
      <c r="G37" s="31">
        <v>1.9434628975265017E-2</v>
      </c>
      <c r="H37" s="30">
        <v>16</v>
      </c>
      <c r="I37" s="144">
        <v>5.5001718803712619E-3</v>
      </c>
      <c r="J37" s="145"/>
      <c r="K37" s="32">
        <v>154</v>
      </c>
      <c r="L37" s="32"/>
      <c r="M37" s="30">
        <v>39</v>
      </c>
      <c r="N37" s="31">
        <v>1.0309278350515464E-2</v>
      </c>
      <c r="O37" s="30">
        <v>124</v>
      </c>
      <c r="P37" s="31">
        <v>1.2749331688258276E-2</v>
      </c>
      <c r="Q37" s="146">
        <v>0</v>
      </c>
      <c r="R37" s="145"/>
      <c r="S37" s="31">
        <v>0</v>
      </c>
      <c r="T37" s="32">
        <v>163</v>
      </c>
      <c r="U37" s="32"/>
      <c r="V37" s="30">
        <v>15</v>
      </c>
      <c r="W37" s="31">
        <v>4.4300059066745426E-3</v>
      </c>
      <c r="X37" s="30">
        <v>1</v>
      </c>
      <c r="Y37" s="31">
        <v>5.1046452271567128E-4</v>
      </c>
      <c r="Z37" s="30">
        <v>8</v>
      </c>
      <c r="AA37" s="31">
        <v>1.195814648729447E-2</v>
      </c>
      <c r="AB37" s="32">
        <v>24</v>
      </c>
      <c r="AC37" s="32"/>
      <c r="AD37" s="30">
        <v>110</v>
      </c>
      <c r="AE37" s="31">
        <v>6.568340598316116E-3</v>
      </c>
      <c r="AF37" s="32">
        <v>110</v>
      </c>
      <c r="AG37" s="32"/>
      <c r="AH37" s="32">
        <v>451</v>
      </c>
    </row>
    <row r="38" spans="2:34" x14ac:dyDescent="0.2">
      <c r="B38" s="30" t="s">
        <v>30</v>
      </c>
      <c r="C38" s="30"/>
      <c r="D38" s="30">
        <v>199</v>
      </c>
      <c r="E38" s="31">
        <v>1.9107057129140664E-2</v>
      </c>
      <c r="F38" s="30">
        <v>8</v>
      </c>
      <c r="G38" s="31">
        <v>1.4134275618374558E-2</v>
      </c>
      <c r="H38" s="30">
        <v>39</v>
      </c>
      <c r="I38" s="144">
        <v>1.3406668958404951E-2</v>
      </c>
      <c r="J38" s="145"/>
      <c r="K38" s="32">
        <v>246</v>
      </c>
      <c r="L38" s="32"/>
      <c r="M38" s="30">
        <v>103</v>
      </c>
      <c r="N38" s="31">
        <v>2.7227068464181867E-2</v>
      </c>
      <c r="O38" s="30">
        <v>243</v>
      </c>
      <c r="P38" s="31">
        <v>2.4984577421344849E-2</v>
      </c>
      <c r="Q38" s="146">
        <v>1</v>
      </c>
      <c r="R38" s="145"/>
      <c r="S38" s="31">
        <v>1.4925373134328358E-2</v>
      </c>
      <c r="T38" s="32">
        <v>347</v>
      </c>
      <c r="U38" s="32"/>
      <c r="V38" s="30">
        <v>42</v>
      </c>
      <c r="W38" s="31">
        <v>1.2404016538688719E-2</v>
      </c>
      <c r="X38" s="30">
        <v>27</v>
      </c>
      <c r="Y38" s="31">
        <v>1.3782542113323124E-2</v>
      </c>
      <c r="Z38" s="30">
        <v>39</v>
      </c>
      <c r="AA38" s="31">
        <v>5.829596412556054E-2</v>
      </c>
      <c r="AB38" s="32">
        <v>108</v>
      </c>
      <c r="AC38" s="32"/>
      <c r="AD38" s="30">
        <v>496</v>
      </c>
      <c r="AE38" s="31">
        <v>2.9617244879679944E-2</v>
      </c>
      <c r="AF38" s="32">
        <v>496</v>
      </c>
      <c r="AG38" s="32"/>
      <c r="AH38" s="32">
        <v>1197</v>
      </c>
    </row>
    <row r="39" spans="2:34" x14ac:dyDescent="0.2">
      <c r="B39" s="30" t="s">
        <v>31</v>
      </c>
      <c r="C39" s="30"/>
      <c r="D39" s="30">
        <v>148</v>
      </c>
      <c r="E39" s="31">
        <v>1.4210273643783005E-2</v>
      </c>
      <c r="F39" s="30">
        <v>11</v>
      </c>
      <c r="G39" s="31">
        <v>1.9434628975265017E-2</v>
      </c>
      <c r="H39" s="30">
        <v>42</v>
      </c>
      <c r="I39" s="144">
        <v>1.4437951185974561E-2</v>
      </c>
      <c r="J39" s="145"/>
      <c r="K39" s="32">
        <v>201</v>
      </c>
      <c r="L39" s="32"/>
      <c r="M39" s="30">
        <v>32</v>
      </c>
      <c r="N39" s="31">
        <v>8.4588950568332006E-3</v>
      </c>
      <c r="O39" s="30">
        <v>56</v>
      </c>
      <c r="P39" s="31">
        <v>5.7577626979230931E-3</v>
      </c>
      <c r="Q39" s="146">
        <v>1</v>
      </c>
      <c r="R39" s="145"/>
      <c r="S39" s="31">
        <v>1.4925373134328358E-2</v>
      </c>
      <c r="T39" s="32">
        <v>89</v>
      </c>
      <c r="U39" s="32"/>
      <c r="V39" s="30">
        <v>65</v>
      </c>
      <c r="W39" s="31">
        <v>1.919669226225635E-2</v>
      </c>
      <c r="X39" s="30">
        <v>23</v>
      </c>
      <c r="Y39" s="31">
        <v>1.1740684022460439E-2</v>
      </c>
      <c r="Z39" s="30">
        <v>5</v>
      </c>
      <c r="AA39" s="31">
        <v>7.4738415545590429E-3</v>
      </c>
      <c r="AB39" s="32">
        <v>93</v>
      </c>
      <c r="AC39" s="32"/>
      <c r="AD39" s="30">
        <v>117</v>
      </c>
      <c r="AE39" s="31">
        <v>6.9863259091180506E-3</v>
      </c>
      <c r="AF39" s="32">
        <v>117</v>
      </c>
      <c r="AG39" s="32"/>
      <c r="AH39" s="32">
        <v>500</v>
      </c>
    </row>
    <row r="40" spans="2:34" x14ac:dyDescent="0.2">
      <c r="B40" s="30" t="s">
        <v>32</v>
      </c>
      <c r="C40" s="30"/>
      <c r="D40" s="30">
        <v>117</v>
      </c>
      <c r="E40" s="31">
        <v>1.1233797407585214E-2</v>
      </c>
      <c r="F40" s="30">
        <v>4</v>
      </c>
      <c r="G40" s="31">
        <v>7.0671378091872791E-3</v>
      </c>
      <c r="H40" s="30">
        <v>20</v>
      </c>
      <c r="I40" s="144">
        <v>6.8752148504640769E-3</v>
      </c>
      <c r="J40" s="145"/>
      <c r="K40" s="32">
        <v>141</v>
      </c>
      <c r="L40" s="32"/>
      <c r="M40" s="30">
        <v>22</v>
      </c>
      <c r="N40" s="31">
        <v>5.815490351572826E-3</v>
      </c>
      <c r="O40" s="30">
        <v>65</v>
      </c>
      <c r="P40" s="31">
        <v>6.6831174172321609E-3</v>
      </c>
      <c r="Q40" s="146">
        <v>0</v>
      </c>
      <c r="R40" s="145"/>
      <c r="S40" s="31">
        <v>0</v>
      </c>
      <c r="T40" s="32">
        <v>87</v>
      </c>
      <c r="U40" s="32"/>
      <c r="V40" s="30">
        <v>31</v>
      </c>
      <c r="W40" s="31">
        <v>9.1553455404607201E-3</v>
      </c>
      <c r="X40" s="30">
        <v>26</v>
      </c>
      <c r="Y40" s="31">
        <v>1.3272077590607452E-2</v>
      </c>
      <c r="Z40" s="30">
        <v>3</v>
      </c>
      <c r="AA40" s="31">
        <v>4.4843049327354259E-3</v>
      </c>
      <c r="AB40" s="32">
        <v>60</v>
      </c>
      <c r="AC40" s="32"/>
      <c r="AD40" s="30">
        <v>132</v>
      </c>
      <c r="AE40" s="31">
        <v>7.8820087179793403E-3</v>
      </c>
      <c r="AF40" s="32">
        <v>132</v>
      </c>
      <c r="AG40" s="32"/>
      <c r="AH40" s="32">
        <v>420</v>
      </c>
    </row>
    <row r="41" spans="2:34" x14ac:dyDescent="0.2">
      <c r="B41" s="30" t="s">
        <v>33</v>
      </c>
      <c r="C41" s="30"/>
      <c r="D41" s="30">
        <v>183</v>
      </c>
      <c r="E41" s="31">
        <v>1.757081132981277E-2</v>
      </c>
      <c r="F41" s="30">
        <v>9</v>
      </c>
      <c r="G41" s="31">
        <v>1.5901060070671377E-2</v>
      </c>
      <c r="H41" s="30">
        <v>40</v>
      </c>
      <c r="I41" s="144">
        <v>1.3750429700928154E-2</v>
      </c>
      <c r="J41" s="145"/>
      <c r="K41" s="32">
        <v>232</v>
      </c>
      <c r="L41" s="32"/>
      <c r="M41" s="30">
        <v>59</v>
      </c>
      <c r="N41" s="31">
        <v>1.5596087761036215E-2</v>
      </c>
      <c r="O41" s="30">
        <v>202</v>
      </c>
      <c r="P41" s="31">
        <v>2.0769072588936871E-2</v>
      </c>
      <c r="Q41" s="146">
        <v>1</v>
      </c>
      <c r="R41" s="145"/>
      <c r="S41" s="31">
        <v>1.4925373134328358E-2</v>
      </c>
      <c r="T41" s="32">
        <v>262</v>
      </c>
      <c r="U41" s="32"/>
      <c r="V41" s="30">
        <v>47</v>
      </c>
      <c r="W41" s="31">
        <v>1.3880685174246898E-2</v>
      </c>
      <c r="X41" s="30">
        <v>35</v>
      </c>
      <c r="Y41" s="31">
        <v>1.7866258295048495E-2</v>
      </c>
      <c r="Z41" s="30">
        <v>17</v>
      </c>
      <c r="AA41" s="31">
        <v>2.5411061285500747E-2</v>
      </c>
      <c r="AB41" s="32">
        <v>99</v>
      </c>
      <c r="AC41" s="32"/>
      <c r="AD41" s="30">
        <v>349</v>
      </c>
      <c r="AE41" s="31">
        <v>2.0839553352839314E-2</v>
      </c>
      <c r="AF41" s="32">
        <v>349</v>
      </c>
      <c r="AG41" s="32"/>
      <c r="AH41" s="32">
        <v>942</v>
      </c>
    </row>
    <row r="42" spans="2:34" x14ac:dyDescent="0.2">
      <c r="B42" s="30" t="s">
        <v>34</v>
      </c>
      <c r="C42" s="30"/>
      <c r="D42" s="30">
        <v>643</v>
      </c>
      <c r="E42" s="31">
        <v>6.1737878060489679E-2</v>
      </c>
      <c r="F42" s="30">
        <v>18</v>
      </c>
      <c r="G42" s="31">
        <v>3.1802120141342753E-2</v>
      </c>
      <c r="H42" s="30">
        <v>83</v>
      </c>
      <c r="I42" s="144">
        <v>2.8532141629425918E-2</v>
      </c>
      <c r="J42" s="145"/>
      <c r="K42" s="32">
        <v>744</v>
      </c>
      <c r="L42" s="32"/>
      <c r="M42" s="30">
        <v>109</v>
      </c>
      <c r="N42" s="31">
        <v>2.8813111287338093E-2</v>
      </c>
      <c r="O42" s="30">
        <v>442</v>
      </c>
      <c r="P42" s="31">
        <v>4.5445198437178695E-2</v>
      </c>
      <c r="Q42" s="146">
        <v>2</v>
      </c>
      <c r="R42" s="145"/>
      <c r="S42" s="31">
        <v>2.9850746268656716E-2</v>
      </c>
      <c r="T42" s="32">
        <v>553</v>
      </c>
      <c r="U42" s="32"/>
      <c r="V42" s="30">
        <v>46</v>
      </c>
      <c r="W42" s="31">
        <v>1.3585351447135264E-2</v>
      </c>
      <c r="X42" s="30">
        <v>104</v>
      </c>
      <c r="Y42" s="31">
        <v>5.3088310362429808E-2</v>
      </c>
      <c r="Z42" s="30">
        <v>43</v>
      </c>
      <c r="AA42" s="31">
        <v>6.4275037369207769E-2</v>
      </c>
      <c r="AB42" s="32">
        <v>193</v>
      </c>
      <c r="AC42" s="32"/>
      <c r="AD42" s="30">
        <v>782</v>
      </c>
      <c r="AE42" s="31">
        <v>4.6694930435301846E-2</v>
      </c>
      <c r="AF42" s="32">
        <v>782</v>
      </c>
      <c r="AG42" s="32"/>
      <c r="AH42" s="32">
        <v>2272</v>
      </c>
    </row>
    <row r="43" spans="2:34" x14ac:dyDescent="0.2">
      <c r="B43" s="30" t="s">
        <v>35</v>
      </c>
      <c r="C43" s="30"/>
      <c r="D43" s="30">
        <v>66</v>
      </c>
      <c r="E43" s="31">
        <v>6.3370139222275563E-3</v>
      </c>
      <c r="F43" s="30">
        <v>5</v>
      </c>
      <c r="G43" s="31">
        <v>8.8339222614840993E-3</v>
      </c>
      <c r="H43" s="30">
        <v>36</v>
      </c>
      <c r="I43" s="144">
        <v>1.2375386730835339E-2</v>
      </c>
      <c r="J43" s="145"/>
      <c r="K43" s="32">
        <v>107</v>
      </c>
      <c r="L43" s="32"/>
      <c r="M43" s="30">
        <v>63</v>
      </c>
      <c r="N43" s="31">
        <v>1.6653449643140365E-2</v>
      </c>
      <c r="O43" s="30">
        <v>126</v>
      </c>
      <c r="P43" s="31">
        <v>1.2954966070326958E-2</v>
      </c>
      <c r="Q43" s="146">
        <v>2</v>
      </c>
      <c r="R43" s="145"/>
      <c r="S43" s="31">
        <v>2.9850746268656716E-2</v>
      </c>
      <c r="T43" s="32">
        <v>191</v>
      </c>
      <c r="U43" s="32"/>
      <c r="V43" s="30">
        <v>36</v>
      </c>
      <c r="W43" s="31">
        <v>1.0632014176018901E-2</v>
      </c>
      <c r="X43" s="30">
        <v>31</v>
      </c>
      <c r="Y43" s="31">
        <v>1.582440020418581E-2</v>
      </c>
      <c r="Z43" s="30">
        <v>18</v>
      </c>
      <c r="AA43" s="31">
        <v>2.6905829596412557E-2</v>
      </c>
      <c r="AB43" s="32">
        <v>85</v>
      </c>
      <c r="AC43" s="32"/>
      <c r="AD43" s="30">
        <v>455</v>
      </c>
      <c r="AE43" s="31">
        <v>2.7169045202125753E-2</v>
      </c>
      <c r="AF43" s="32">
        <v>455</v>
      </c>
      <c r="AG43" s="32"/>
      <c r="AH43" s="32">
        <v>838</v>
      </c>
    </row>
    <row r="44" spans="2:34" x14ac:dyDescent="0.2">
      <c r="B44" s="30" t="s">
        <v>36</v>
      </c>
      <c r="C44" s="30"/>
      <c r="D44" s="30">
        <v>409</v>
      </c>
      <c r="E44" s="31">
        <v>3.9270283245319254E-2</v>
      </c>
      <c r="F44" s="30">
        <v>23</v>
      </c>
      <c r="G44" s="31">
        <v>4.0636042402826852E-2</v>
      </c>
      <c r="H44" s="30">
        <v>78</v>
      </c>
      <c r="I44" s="144">
        <v>2.6813337916809902E-2</v>
      </c>
      <c r="J44" s="145"/>
      <c r="K44" s="32">
        <v>510</v>
      </c>
      <c r="L44" s="32"/>
      <c r="M44" s="30">
        <v>64</v>
      </c>
      <c r="N44" s="31">
        <v>1.6917790113666401E-2</v>
      </c>
      <c r="O44" s="30">
        <v>263</v>
      </c>
      <c r="P44" s="31">
        <v>2.7040921242031668E-2</v>
      </c>
      <c r="Q44" s="146">
        <v>1</v>
      </c>
      <c r="R44" s="145"/>
      <c r="S44" s="31">
        <v>1.4925373134328358E-2</v>
      </c>
      <c r="T44" s="32">
        <v>328</v>
      </c>
      <c r="U44" s="32"/>
      <c r="V44" s="30">
        <v>67</v>
      </c>
      <c r="W44" s="31">
        <v>1.9787359716479623E-2</v>
      </c>
      <c r="X44" s="30">
        <v>49</v>
      </c>
      <c r="Y44" s="31">
        <v>2.5012761613067893E-2</v>
      </c>
      <c r="Z44" s="30">
        <v>24</v>
      </c>
      <c r="AA44" s="31">
        <v>3.5874439461883408E-2</v>
      </c>
      <c r="AB44" s="32">
        <v>140</v>
      </c>
      <c r="AC44" s="32"/>
      <c r="AD44" s="30">
        <v>294</v>
      </c>
      <c r="AE44" s="31">
        <v>1.7555383053681255E-2</v>
      </c>
      <c r="AF44" s="32">
        <v>294</v>
      </c>
      <c r="AG44" s="32"/>
      <c r="AH44" s="32">
        <v>1272</v>
      </c>
    </row>
    <row r="45" spans="2:34" x14ac:dyDescent="0.2">
      <c r="B45" s="30" t="s">
        <v>37</v>
      </c>
      <c r="C45" s="30"/>
      <c r="D45" s="30">
        <v>760</v>
      </c>
      <c r="E45" s="31">
        <v>7.2971675468074898E-2</v>
      </c>
      <c r="F45" s="30">
        <v>70</v>
      </c>
      <c r="G45" s="31">
        <v>0.12367491166077739</v>
      </c>
      <c r="H45" s="30">
        <v>96</v>
      </c>
      <c r="I45" s="144">
        <v>3.3001031282227568E-2</v>
      </c>
      <c r="J45" s="145"/>
      <c r="K45" s="32">
        <v>926</v>
      </c>
      <c r="L45" s="32"/>
      <c r="M45" s="30">
        <v>222</v>
      </c>
      <c r="N45" s="31">
        <v>5.8683584456780333E-2</v>
      </c>
      <c r="O45" s="30">
        <v>575</v>
      </c>
      <c r="P45" s="31">
        <v>5.9119884844746041E-2</v>
      </c>
      <c r="Q45" s="146">
        <v>1</v>
      </c>
      <c r="R45" s="145"/>
      <c r="S45" s="31">
        <v>1.4925373134328358E-2</v>
      </c>
      <c r="T45" s="32">
        <v>798</v>
      </c>
      <c r="U45" s="32"/>
      <c r="V45" s="30">
        <v>306</v>
      </c>
      <c r="W45" s="31">
        <v>9.0372120496160668E-2</v>
      </c>
      <c r="X45" s="30">
        <v>85</v>
      </c>
      <c r="Y45" s="31">
        <v>4.3389484430832057E-2</v>
      </c>
      <c r="Z45" s="30">
        <v>22</v>
      </c>
      <c r="AA45" s="31">
        <v>3.2884902840059793E-2</v>
      </c>
      <c r="AB45" s="32">
        <v>413</v>
      </c>
      <c r="AC45" s="32"/>
      <c r="AD45" s="30">
        <v>483</v>
      </c>
      <c r="AE45" s="31">
        <v>2.8840986445333491E-2</v>
      </c>
      <c r="AF45" s="32">
        <v>483</v>
      </c>
      <c r="AG45" s="32"/>
      <c r="AH45" s="32">
        <v>2620</v>
      </c>
    </row>
    <row r="46" spans="2:34" x14ac:dyDescent="0.2">
      <c r="B46" s="30" t="s">
        <v>38</v>
      </c>
      <c r="C46" s="30"/>
      <c r="D46" s="30">
        <v>34</v>
      </c>
      <c r="E46" s="31">
        <v>3.2645223235717715E-3</v>
      </c>
      <c r="F46" s="30">
        <v>1</v>
      </c>
      <c r="G46" s="31">
        <v>1.7667844522968198E-3</v>
      </c>
      <c r="H46" s="30">
        <v>5</v>
      </c>
      <c r="I46" s="144">
        <v>1.7188037126160192E-3</v>
      </c>
      <c r="J46" s="145"/>
      <c r="K46" s="32">
        <v>40</v>
      </c>
      <c r="L46" s="32"/>
      <c r="M46" s="30">
        <v>1</v>
      </c>
      <c r="N46" s="31">
        <v>2.6434047052603752E-4</v>
      </c>
      <c r="O46" s="30">
        <v>9</v>
      </c>
      <c r="P46" s="31">
        <v>9.2535471930906845E-4</v>
      </c>
      <c r="Q46" s="146">
        <v>0</v>
      </c>
      <c r="R46" s="145"/>
      <c r="S46" s="31">
        <v>0</v>
      </c>
      <c r="T46" s="32">
        <v>10</v>
      </c>
      <c r="U46" s="32"/>
      <c r="V46" s="30">
        <v>9</v>
      </c>
      <c r="W46" s="31">
        <v>2.6580035440047253E-3</v>
      </c>
      <c r="X46" s="30">
        <v>0</v>
      </c>
      <c r="Y46" s="31">
        <v>0</v>
      </c>
      <c r="Z46" s="30">
        <v>0</v>
      </c>
      <c r="AA46" s="31">
        <v>0</v>
      </c>
      <c r="AB46" s="32">
        <v>9</v>
      </c>
      <c r="AC46" s="32"/>
      <c r="AD46" s="30">
        <v>4</v>
      </c>
      <c r="AE46" s="31">
        <v>2.3884874902967696E-4</v>
      </c>
      <c r="AF46" s="32">
        <v>4</v>
      </c>
      <c r="AG46" s="32"/>
      <c r="AH46" s="32">
        <v>63</v>
      </c>
    </row>
    <row r="47" spans="2:34" x14ac:dyDescent="0.2">
      <c r="B47" s="30" t="s">
        <v>39</v>
      </c>
      <c r="C47" s="30"/>
      <c r="D47" s="30">
        <v>12</v>
      </c>
      <c r="E47" s="31">
        <v>1.1521843494959193E-3</v>
      </c>
      <c r="F47" s="30">
        <v>1</v>
      </c>
      <c r="G47" s="31">
        <v>1.7667844522968198E-3</v>
      </c>
      <c r="H47" s="30">
        <v>3</v>
      </c>
      <c r="I47" s="144">
        <v>1.0312822275696115E-3</v>
      </c>
      <c r="J47" s="145"/>
      <c r="K47" s="32">
        <v>16</v>
      </c>
      <c r="L47" s="32"/>
      <c r="M47" s="30">
        <v>1</v>
      </c>
      <c r="N47" s="31">
        <v>2.6434047052603752E-4</v>
      </c>
      <c r="O47" s="30">
        <v>7</v>
      </c>
      <c r="P47" s="31">
        <v>7.1972033724038663E-4</v>
      </c>
      <c r="Q47" s="146">
        <v>0</v>
      </c>
      <c r="R47" s="145"/>
      <c r="S47" s="31">
        <v>0</v>
      </c>
      <c r="T47" s="32">
        <v>8</v>
      </c>
      <c r="U47" s="32"/>
      <c r="V47" s="30">
        <v>15</v>
      </c>
      <c r="W47" s="31">
        <v>4.4300059066745426E-3</v>
      </c>
      <c r="X47" s="30">
        <v>6</v>
      </c>
      <c r="Y47" s="31">
        <v>3.0627871362940277E-3</v>
      </c>
      <c r="Z47" s="30">
        <v>0</v>
      </c>
      <c r="AA47" s="31">
        <v>0</v>
      </c>
      <c r="AB47" s="32">
        <v>21</v>
      </c>
      <c r="AC47" s="32"/>
      <c r="AD47" s="30">
        <v>26</v>
      </c>
      <c r="AE47" s="31">
        <v>1.5525168686929003E-3</v>
      </c>
      <c r="AF47" s="32">
        <v>26</v>
      </c>
      <c r="AG47" s="32"/>
      <c r="AH47" s="32">
        <v>71</v>
      </c>
    </row>
    <row r="48" spans="2:34" ht="17.25" customHeight="1" x14ac:dyDescent="0.2"/>
  </sheetData>
  <mergeCells count="95">
    <mergeCell ref="B2:Q2"/>
    <mergeCell ref="J4:Q4"/>
    <mergeCell ref="B5:Q5"/>
    <mergeCell ref="B6:Q6"/>
    <mergeCell ref="D8:K8"/>
    <mergeCell ref="M8:T8"/>
    <mergeCell ref="V8:AB8"/>
    <mergeCell ref="AD8:AF8"/>
    <mergeCell ref="AH8:AH9"/>
    <mergeCell ref="D9:E9"/>
    <mergeCell ref="F9:G9"/>
    <mergeCell ref="H9:J9"/>
    <mergeCell ref="M9:N9"/>
    <mergeCell ref="O9:P9"/>
    <mergeCell ref="Q9:S9"/>
    <mergeCell ref="V9:W9"/>
    <mergeCell ref="X9:Y9"/>
    <mergeCell ref="Z9:AA9"/>
    <mergeCell ref="AD9:AE9"/>
    <mergeCell ref="I10:J10"/>
    <mergeCell ref="Q10:R10"/>
    <mergeCell ref="I11:J11"/>
    <mergeCell ref="Q11:R11"/>
    <mergeCell ref="I12:J12"/>
    <mergeCell ref="Q12:R12"/>
    <mergeCell ref="I13:J13"/>
    <mergeCell ref="Q13:R13"/>
    <mergeCell ref="I14:J14"/>
    <mergeCell ref="Q14:R14"/>
    <mergeCell ref="I15:J15"/>
    <mergeCell ref="Q15:R15"/>
    <mergeCell ref="I16:J16"/>
    <mergeCell ref="Q16:R16"/>
    <mergeCell ref="I17:J17"/>
    <mergeCell ref="Q17:R17"/>
    <mergeCell ref="I18:J18"/>
    <mergeCell ref="Q18:R18"/>
    <mergeCell ref="I19:J19"/>
    <mergeCell ref="Q19:R19"/>
    <mergeCell ref="I20:J20"/>
    <mergeCell ref="Q20:R20"/>
    <mergeCell ref="I21:J21"/>
    <mergeCell ref="Q21:R21"/>
    <mergeCell ref="I22:J22"/>
    <mergeCell ref="Q22:R22"/>
    <mergeCell ref="I23:J23"/>
    <mergeCell ref="Q23:R23"/>
    <mergeCell ref="I24:J24"/>
    <mergeCell ref="Q24:R24"/>
    <mergeCell ref="I25:J25"/>
    <mergeCell ref="Q25:R25"/>
    <mergeCell ref="I26:J26"/>
    <mergeCell ref="Q26:R26"/>
    <mergeCell ref="I27:J27"/>
    <mergeCell ref="Q27:R27"/>
    <mergeCell ref="I28:J28"/>
    <mergeCell ref="Q28:R28"/>
    <mergeCell ref="I29:J29"/>
    <mergeCell ref="Q29:R29"/>
    <mergeCell ref="I30:J30"/>
    <mergeCell ref="Q30:R30"/>
    <mergeCell ref="I31:J31"/>
    <mergeCell ref="Q31:R31"/>
    <mergeCell ref="I32:J32"/>
    <mergeCell ref="Q32:R32"/>
    <mergeCell ref="I33:J33"/>
    <mergeCell ref="Q33:R33"/>
    <mergeCell ref="I34:J34"/>
    <mergeCell ref="Q34:R34"/>
    <mergeCell ref="I35:J35"/>
    <mergeCell ref="Q35:R35"/>
    <mergeCell ref="I36:J36"/>
    <mergeCell ref="Q36:R36"/>
    <mergeCell ref="I37:J37"/>
    <mergeCell ref="Q37:R37"/>
    <mergeCell ref="I38:J38"/>
    <mergeCell ref="Q38:R38"/>
    <mergeCell ref="I39:J39"/>
    <mergeCell ref="Q39:R39"/>
    <mergeCell ref="I40:J40"/>
    <mergeCell ref="Q40:R40"/>
    <mergeCell ref="I41:J41"/>
    <mergeCell ref="Q41:R41"/>
    <mergeCell ref="I42:J42"/>
    <mergeCell ref="Q42:R42"/>
    <mergeCell ref="I43:J43"/>
    <mergeCell ref="Q43:R43"/>
    <mergeCell ref="I44:J44"/>
    <mergeCell ref="Q44:R44"/>
    <mergeCell ref="I45:J45"/>
    <mergeCell ref="Q45:R45"/>
    <mergeCell ref="I46:J46"/>
    <mergeCell ref="Q46:R46"/>
    <mergeCell ref="I47:J47"/>
    <mergeCell ref="Q47:R47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Z52"/>
  <sheetViews>
    <sheetView showGridLines="0" zoomScale="85" zoomScaleNormal="85" workbookViewId="0">
      <pane ySplit="4" topLeftCell="A8" activePane="bottomLeft" state="frozenSplit"/>
      <selection pane="bottomLeft" activeCell="E27" sqref="E27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7" customWidth="1"/>
    <col min="4" max="4" width="7.42578125" customWidth="1"/>
    <col min="5" max="5" width="8.7109375" customWidth="1"/>
    <col min="6" max="6" width="7.42578125" customWidth="1"/>
    <col min="7" max="7" width="7.28515625" customWidth="1"/>
    <col min="8" max="8" width="1.28515625" customWidth="1"/>
    <col min="9" max="9" width="7.140625" customWidth="1"/>
    <col min="10" max="10" width="8.140625" customWidth="1"/>
    <col min="11" max="11" width="7.140625" customWidth="1"/>
    <col min="12" max="12" width="8.140625" customWidth="1"/>
    <col min="13" max="13" width="7.140625" customWidth="1"/>
    <col min="14" max="14" width="8.140625" customWidth="1"/>
    <col min="15" max="16" width="3.5703125" customWidth="1"/>
    <col min="17" max="17" width="8.140625" customWidth="1"/>
    <col min="18" max="18" width="7.140625" customWidth="1"/>
    <col min="19" max="19" width="8.140625" customWidth="1"/>
    <col min="20" max="20" width="7.140625" customWidth="1"/>
    <col min="21" max="21" width="8.140625" customWidth="1"/>
    <col min="22" max="22" width="7.140625" customWidth="1"/>
    <col min="23" max="23" width="8.140625" customWidth="1"/>
    <col min="24" max="24" width="7.28515625" customWidth="1"/>
    <col min="25" max="25" width="8.42578125" customWidth="1"/>
    <col min="26" max="26" width="7.28515625" customWidth="1"/>
    <col min="27" max="27" width="8.42578125" customWidth="1"/>
    <col min="28" max="28" width="7.28515625" customWidth="1"/>
    <col min="29" max="29" width="8.28515625" customWidth="1"/>
    <col min="30" max="30" width="7.28515625" customWidth="1"/>
    <col min="31" max="31" width="8.28515625" customWidth="1"/>
    <col min="32" max="32" width="7.28515625" customWidth="1"/>
    <col min="33" max="33" width="8.28515625" customWidth="1"/>
    <col min="34" max="34" width="7.28515625" customWidth="1"/>
    <col min="35" max="35" width="8.28515625" customWidth="1"/>
    <col min="36" max="36" width="7.28515625" customWidth="1"/>
    <col min="37" max="37" width="8.28515625" customWidth="1"/>
    <col min="38" max="38" width="3.42578125" customWidth="1"/>
    <col min="39" max="39" width="11" customWidth="1"/>
    <col min="40" max="40" width="7.140625" customWidth="1"/>
    <col min="41" max="41" width="7.85546875" customWidth="1"/>
    <col min="42" max="42" width="7.140625" customWidth="1"/>
    <col min="43" max="43" width="7.85546875" customWidth="1"/>
    <col min="44" max="44" width="7.140625" customWidth="1"/>
    <col min="45" max="45" width="8.28515625" customWidth="1"/>
    <col min="46" max="46" width="7.140625" customWidth="1"/>
    <col min="47" max="47" width="8.28515625" customWidth="1"/>
    <col min="48" max="48" width="7.140625" customWidth="1"/>
    <col min="49" max="49" width="8.28515625" customWidth="1"/>
    <col min="50" max="50" width="7.140625" customWidth="1"/>
    <col min="51" max="51" width="8.28515625" customWidth="1"/>
    <col min="52" max="52" width="7.140625" customWidth="1"/>
    <col min="53" max="53" width="8.28515625" customWidth="1"/>
    <col min="54" max="54" width="7.140625" customWidth="1"/>
    <col min="55" max="55" width="8.28515625" customWidth="1"/>
    <col min="56" max="56" width="7.28515625" customWidth="1"/>
    <col min="57" max="57" width="8.140625" customWidth="1"/>
    <col min="58" max="58" width="7.28515625" customWidth="1"/>
    <col min="59" max="59" width="8.140625" customWidth="1"/>
    <col min="60" max="60" width="7.28515625" customWidth="1"/>
    <col min="61" max="61" width="8.5703125" customWidth="1"/>
    <col min="62" max="62" width="7.28515625" customWidth="1"/>
    <col min="63" max="63" width="8.5703125" customWidth="1"/>
    <col min="64" max="64" width="7.28515625" customWidth="1"/>
    <col min="65" max="65" width="8.5703125" customWidth="1"/>
    <col min="66" max="66" width="7.28515625" customWidth="1"/>
    <col min="67" max="67" width="8.5703125" customWidth="1"/>
    <col min="68" max="68" width="7.28515625" customWidth="1"/>
    <col min="69" max="69" width="8.5703125" customWidth="1"/>
    <col min="70" max="70" width="2.5703125" customWidth="1"/>
    <col min="71" max="71" width="11" customWidth="1"/>
    <col min="72" max="72" width="7.140625" customWidth="1"/>
    <col min="73" max="73" width="7.85546875" customWidth="1"/>
    <col min="74" max="74" width="7.140625" customWidth="1"/>
    <col min="75" max="75" width="7.85546875" customWidth="1"/>
    <col min="76" max="76" width="7.140625" customWidth="1"/>
    <col min="77" max="77" width="8.28515625" customWidth="1"/>
    <col min="78" max="78" width="7.140625" customWidth="1"/>
    <col min="79" max="79" width="8.28515625" customWidth="1"/>
    <col min="80" max="80" width="7.140625" customWidth="1"/>
    <col min="81" max="81" width="8.28515625" customWidth="1"/>
    <col min="82" max="82" width="7.140625" customWidth="1"/>
    <col min="83" max="83" width="8.28515625" customWidth="1"/>
    <col min="84" max="84" width="7.140625" customWidth="1"/>
    <col min="85" max="85" width="8.28515625" customWidth="1"/>
    <col min="86" max="86" width="7.140625" customWidth="1"/>
    <col min="87" max="87" width="8.28515625" customWidth="1"/>
    <col min="88" max="88" width="7.140625" customWidth="1"/>
    <col min="89" max="89" width="8.28515625" customWidth="1"/>
    <col min="90" max="90" width="7.28515625" customWidth="1"/>
    <col min="91" max="91" width="8.140625" customWidth="1"/>
    <col min="92" max="92" width="7.28515625" customWidth="1"/>
    <col min="93" max="93" width="8.140625" customWidth="1"/>
    <col min="94" max="94" width="7.28515625" customWidth="1"/>
    <col min="95" max="95" width="8.5703125" customWidth="1"/>
    <col min="96" max="96" width="7.28515625" customWidth="1"/>
    <col min="97" max="97" width="8.5703125" customWidth="1"/>
    <col min="98" max="98" width="7.28515625" customWidth="1"/>
    <col min="99" max="99" width="8.5703125" customWidth="1"/>
    <col min="100" max="100" width="7.28515625" customWidth="1"/>
    <col min="101" max="101" width="8.5703125" customWidth="1"/>
    <col min="102" max="102" width="7.28515625" customWidth="1"/>
    <col min="103" max="103" width="8.5703125" customWidth="1"/>
    <col min="104" max="104" width="2.5703125" customWidth="1"/>
    <col min="105" max="105" width="0" hidden="1" customWidth="1"/>
    <col min="106" max="106" width="2" customWidth="1"/>
  </cols>
  <sheetData>
    <row r="1" spans="2:104" ht="6.2" customHeight="1" x14ac:dyDescent="0.2"/>
    <row r="2" spans="2:104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104" ht="1.1499999999999999" customHeight="1" x14ac:dyDescent="0.2"/>
    <row r="4" spans="2:104" ht="17.100000000000001" customHeight="1" x14ac:dyDescent="0.2">
      <c r="H4" s="127" t="s">
        <v>0</v>
      </c>
      <c r="I4" s="126"/>
      <c r="J4" s="126"/>
      <c r="K4" s="126"/>
      <c r="L4" s="126"/>
      <c r="M4" s="126"/>
      <c r="N4" s="126"/>
      <c r="O4" s="126"/>
    </row>
    <row r="5" spans="2:104" ht="0.95" customHeight="1" x14ac:dyDescent="0.2"/>
    <row r="6" spans="2:104" ht="17.100000000000001" customHeight="1" x14ac:dyDescent="0.2">
      <c r="B6" s="128" t="s">
        <v>61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104" ht="17.100000000000001" customHeight="1" x14ac:dyDescent="0.2">
      <c r="B7" s="140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104" ht="6.75" customHeight="1" x14ac:dyDescent="0.2"/>
    <row r="9" spans="2:104" x14ac:dyDescent="0.2">
      <c r="B9" s="33"/>
      <c r="C9" s="34"/>
      <c r="D9" s="129" t="s">
        <v>62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1"/>
      <c r="AL9" s="35"/>
      <c r="AM9" s="177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</row>
    <row r="10" spans="2:104" x14ac:dyDescent="0.2">
      <c r="B10" s="33"/>
      <c r="C10" s="2"/>
      <c r="D10" s="173" t="s">
        <v>63</v>
      </c>
      <c r="E10" s="130"/>
      <c r="F10" s="130"/>
      <c r="G10" s="130"/>
      <c r="H10" s="131"/>
      <c r="I10" s="164" t="s">
        <v>64</v>
      </c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1"/>
      <c r="X10" s="170" t="s">
        <v>65</v>
      </c>
      <c r="Y10" s="174"/>
      <c r="Z10" s="174"/>
      <c r="AA10" s="171"/>
      <c r="AB10" s="175" t="s">
        <v>66</v>
      </c>
      <c r="AC10" s="126"/>
      <c r="AD10" s="126"/>
      <c r="AE10" s="126"/>
      <c r="AF10" s="126"/>
      <c r="AG10" s="126"/>
      <c r="AH10" s="126"/>
      <c r="AI10" s="126"/>
      <c r="AJ10" s="126"/>
      <c r="AK10" s="176"/>
      <c r="AL10" s="37"/>
      <c r="AM10" s="166" t="s">
        <v>45</v>
      </c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1"/>
      <c r="BR10" s="38"/>
      <c r="BS10" s="166" t="s">
        <v>42</v>
      </c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  <c r="CS10" s="165"/>
      <c r="CT10" s="165"/>
      <c r="CU10" s="165"/>
      <c r="CV10" s="165"/>
      <c r="CW10" s="165"/>
      <c r="CX10" s="165"/>
      <c r="CY10" s="161"/>
      <c r="CZ10" s="38"/>
    </row>
    <row r="11" spans="2:104" x14ac:dyDescent="0.2">
      <c r="B11" s="33"/>
      <c r="C11" s="129" t="s">
        <v>46</v>
      </c>
      <c r="D11" s="173" t="s">
        <v>67</v>
      </c>
      <c r="E11" s="131"/>
      <c r="F11" s="173" t="s">
        <v>68</v>
      </c>
      <c r="G11" s="130"/>
      <c r="H11" s="131"/>
      <c r="I11" s="164" t="s">
        <v>69</v>
      </c>
      <c r="J11" s="161"/>
      <c r="K11" s="164" t="s">
        <v>70</v>
      </c>
      <c r="L11" s="161"/>
      <c r="M11" s="164" t="s">
        <v>71</v>
      </c>
      <c r="N11" s="161"/>
      <c r="O11" s="164" t="s">
        <v>72</v>
      </c>
      <c r="P11" s="165"/>
      <c r="Q11" s="161"/>
      <c r="R11" s="164" t="s">
        <v>73</v>
      </c>
      <c r="S11" s="161"/>
      <c r="T11" s="164" t="s">
        <v>74</v>
      </c>
      <c r="U11" s="161"/>
      <c r="V11" s="164" t="s">
        <v>75</v>
      </c>
      <c r="W11" s="161"/>
      <c r="X11" s="170" t="s">
        <v>76</v>
      </c>
      <c r="Y11" s="171"/>
      <c r="Z11" s="170" t="s">
        <v>77</v>
      </c>
      <c r="AA11" s="171"/>
      <c r="AB11" s="164" t="s">
        <v>6</v>
      </c>
      <c r="AC11" s="161"/>
      <c r="AD11" s="164" t="s">
        <v>78</v>
      </c>
      <c r="AE11" s="161"/>
      <c r="AF11" s="164" t="s">
        <v>79</v>
      </c>
      <c r="AG11" s="161"/>
      <c r="AH11" s="164" t="s">
        <v>80</v>
      </c>
      <c r="AI11" s="161"/>
      <c r="AJ11" s="164" t="s">
        <v>81</v>
      </c>
      <c r="AK11" s="161"/>
      <c r="AL11" s="37"/>
      <c r="AM11" s="168" t="s">
        <v>59</v>
      </c>
      <c r="AN11" s="164" t="s">
        <v>63</v>
      </c>
      <c r="AO11" s="165"/>
      <c r="AP11" s="165"/>
      <c r="AQ11" s="161"/>
      <c r="AR11" s="164" t="s">
        <v>64</v>
      </c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1"/>
      <c r="BD11" s="166" t="s">
        <v>65</v>
      </c>
      <c r="BE11" s="165"/>
      <c r="BF11" s="165"/>
      <c r="BG11" s="161"/>
      <c r="BH11" s="166" t="s">
        <v>66</v>
      </c>
      <c r="BI11" s="165"/>
      <c r="BJ11" s="165"/>
      <c r="BK11" s="165"/>
      <c r="BL11" s="165"/>
      <c r="BM11" s="165"/>
      <c r="BN11" s="165"/>
      <c r="BO11" s="165"/>
      <c r="BP11" s="165"/>
      <c r="BQ11" s="161"/>
      <c r="BR11" s="38"/>
      <c r="BS11" s="168" t="s">
        <v>50</v>
      </c>
      <c r="BT11" s="164" t="s">
        <v>63</v>
      </c>
      <c r="BU11" s="165"/>
      <c r="BV11" s="165"/>
      <c r="BW11" s="161"/>
      <c r="BX11" s="164" t="s">
        <v>64</v>
      </c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1"/>
      <c r="CL11" s="166" t="s">
        <v>65</v>
      </c>
      <c r="CM11" s="165"/>
      <c r="CN11" s="165"/>
      <c r="CO11" s="161"/>
      <c r="CP11" s="166" t="s">
        <v>66</v>
      </c>
      <c r="CQ11" s="165"/>
      <c r="CR11" s="165"/>
      <c r="CS11" s="165"/>
      <c r="CT11" s="165"/>
      <c r="CU11" s="165"/>
      <c r="CV11" s="165"/>
      <c r="CW11" s="165"/>
      <c r="CX11" s="165"/>
      <c r="CY11" s="161"/>
      <c r="CZ11" s="38"/>
    </row>
    <row r="12" spans="2:104" x14ac:dyDescent="0.2">
      <c r="B12" s="4" t="s">
        <v>3</v>
      </c>
      <c r="C12" s="172"/>
      <c r="D12" s="39" t="s">
        <v>4</v>
      </c>
      <c r="E12" s="40" t="s">
        <v>60</v>
      </c>
      <c r="F12" s="39" t="s">
        <v>4</v>
      </c>
      <c r="G12" s="167" t="s">
        <v>60</v>
      </c>
      <c r="H12" s="131"/>
      <c r="I12" s="36" t="s">
        <v>4</v>
      </c>
      <c r="J12" s="41" t="s">
        <v>60</v>
      </c>
      <c r="K12" s="36" t="s">
        <v>4</v>
      </c>
      <c r="L12" s="41" t="s">
        <v>60</v>
      </c>
      <c r="M12" s="36" t="s">
        <v>4</v>
      </c>
      <c r="N12" s="41" t="s">
        <v>60</v>
      </c>
      <c r="O12" s="164" t="s">
        <v>4</v>
      </c>
      <c r="P12" s="161"/>
      <c r="Q12" s="41" t="s">
        <v>60</v>
      </c>
      <c r="R12" s="36" t="s">
        <v>4</v>
      </c>
      <c r="S12" s="41" t="s">
        <v>60</v>
      </c>
      <c r="T12" s="36" t="s">
        <v>4</v>
      </c>
      <c r="U12" s="41" t="s">
        <v>60</v>
      </c>
      <c r="V12" s="36" t="s">
        <v>4</v>
      </c>
      <c r="W12" s="41" t="s">
        <v>60</v>
      </c>
      <c r="X12" s="41" t="s">
        <v>4</v>
      </c>
      <c r="Y12" s="41" t="s">
        <v>60</v>
      </c>
      <c r="Z12" s="41" t="s">
        <v>4</v>
      </c>
      <c r="AA12" s="41" t="s">
        <v>60</v>
      </c>
      <c r="AB12" s="42" t="s">
        <v>4</v>
      </c>
      <c r="AC12" s="43" t="s">
        <v>60</v>
      </c>
      <c r="AD12" s="42" t="s">
        <v>4</v>
      </c>
      <c r="AE12" s="43" t="s">
        <v>60</v>
      </c>
      <c r="AF12" s="42" t="s">
        <v>4</v>
      </c>
      <c r="AG12" s="43" t="s">
        <v>60</v>
      </c>
      <c r="AH12" s="42" t="s">
        <v>4</v>
      </c>
      <c r="AI12" s="43" t="s">
        <v>60</v>
      </c>
      <c r="AJ12" s="42" t="s">
        <v>4</v>
      </c>
      <c r="AK12" s="43" t="s">
        <v>60</v>
      </c>
      <c r="AL12" s="44"/>
      <c r="AM12" s="169"/>
      <c r="AN12" s="160" t="s">
        <v>67</v>
      </c>
      <c r="AO12" s="161"/>
      <c r="AP12" s="160" t="s">
        <v>68</v>
      </c>
      <c r="AQ12" s="161"/>
      <c r="AR12" s="160" t="s">
        <v>69</v>
      </c>
      <c r="AS12" s="161"/>
      <c r="AT12" s="160" t="s">
        <v>70</v>
      </c>
      <c r="AU12" s="161"/>
      <c r="AV12" s="160" t="s">
        <v>71</v>
      </c>
      <c r="AW12" s="161"/>
      <c r="AX12" s="160" t="s">
        <v>72</v>
      </c>
      <c r="AY12" s="161"/>
      <c r="AZ12" s="160" t="s">
        <v>73</v>
      </c>
      <c r="BA12" s="161"/>
      <c r="BB12" s="160" t="s">
        <v>74</v>
      </c>
      <c r="BC12" s="161"/>
      <c r="BD12" s="160" t="s">
        <v>76</v>
      </c>
      <c r="BE12" s="161"/>
      <c r="BF12" s="160" t="s">
        <v>77</v>
      </c>
      <c r="BG12" s="161"/>
      <c r="BH12" s="160" t="s">
        <v>6</v>
      </c>
      <c r="BI12" s="161"/>
      <c r="BJ12" s="160" t="s">
        <v>78</v>
      </c>
      <c r="BK12" s="161"/>
      <c r="BL12" s="160" t="s">
        <v>79</v>
      </c>
      <c r="BM12" s="161"/>
      <c r="BN12" s="160" t="s">
        <v>80</v>
      </c>
      <c r="BO12" s="161"/>
      <c r="BP12" s="160" t="s">
        <v>81</v>
      </c>
      <c r="BQ12" s="161"/>
      <c r="BR12" s="45"/>
      <c r="BS12" s="169"/>
      <c r="BT12" s="160" t="s">
        <v>67</v>
      </c>
      <c r="BU12" s="161"/>
      <c r="BV12" s="160" t="s">
        <v>68</v>
      </c>
      <c r="BW12" s="161"/>
      <c r="BX12" s="160" t="s">
        <v>69</v>
      </c>
      <c r="BY12" s="161"/>
      <c r="BZ12" s="160" t="s">
        <v>70</v>
      </c>
      <c r="CA12" s="161"/>
      <c r="CB12" s="160" t="s">
        <v>71</v>
      </c>
      <c r="CC12" s="161"/>
      <c r="CD12" s="160" t="s">
        <v>72</v>
      </c>
      <c r="CE12" s="161"/>
      <c r="CF12" s="160" t="s">
        <v>73</v>
      </c>
      <c r="CG12" s="161"/>
      <c r="CH12" s="160" t="s">
        <v>74</v>
      </c>
      <c r="CI12" s="161"/>
      <c r="CJ12" s="160" t="s">
        <v>75</v>
      </c>
      <c r="CK12" s="161"/>
      <c r="CL12" s="160" t="s">
        <v>76</v>
      </c>
      <c r="CM12" s="161"/>
      <c r="CN12" s="160" t="s">
        <v>77</v>
      </c>
      <c r="CO12" s="161"/>
      <c r="CP12" s="160" t="s">
        <v>6</v>
      </c>
      <c r="CQ12" s="161"/>
      <c r="CR12" s="160" t="s">
        <v>78</v>
      </c>
      <c r="CS12" s="161"/>
      <c r="CT12" s="160" t="s">
        <v>79</v>
      </c>
      <c r="CU12" s="161"/>
      <c r="CV12" s="160" t="s">
        <v>80</v>
      </c>
      <c r="CW12" s="161"/>
      <c r="CX12" s="160" t="s">
        <v>81</v>
      </c>
      <c r="CY12" s="161"/>
      <c r="CZ12" s="45"/>
    </row>
    <row r="13" spans="2:104" x14ac:dyDescent="0.2">
      <c r="B13" s="5"/>
      <c r="C13" s="46"/>
      <c r="D13" s="47"/>
      <c r="E13" s="47"/>
      <c r="F13" s="47"/>
      <c r="G13" s="162"/>
      <c r="H13" s="131"/>
      <c r="I13" s="46"/>
      <c r="J13" s="46"/>
      <c r="K13" s="46"/>
      <c r="L13" s="46"/>
      <c r="M13" s="46"/>
      <c r="N13" s="46"/>
      <c r="O13" s="163"/>
      <c r="P13" s="131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8" t="s">
        <v>4</v>
      </c>
      <c r="AO13" s="40" t="s">
        <v>60</v>
      </c>
      <c r="AP13" s="48" t="s">
        <v>4</v>
      </c>
      <c r="AQ13" s="40" t="s">
        <v>60</v>
      </c>
      <c r="AR13" s="49" t="s">
        <v>4</v>
      </c>
      <c r="AS13" s="49" t="s">
        <v>60</v>
      </c>
      <c r="AT13" s="49" t="s">
        <v>4</v>
      </c>
      <c r="AU13" s="49" t="s">
        <v>60</v>
      </c>
      <c r="AV13" s="49" t="s">
        <v>4</v>
      </c>
      <c r="AW13" s="49" t="s">
        <v>60</v>
      </c>
      <c r="AX13" s="49" t="s">
        <v>4</v>
      </c>
      <c r="AY13" s="49" t="s">
        <v>60</v>
      </c>
      <c r="AZ13" s="49" t="s">
        <v>4</v>
      </c>
      <c r="BA13" s="49" t="s">
        <v>60</v>
      </c>
      <c r="BB13" s="49" t="s">
        <v>4</v>
      </c>
      <c r="BC13" s="49" t="s">
        <v>60</v>
      </c>
      <c r="BD13" s="49" t="s">
        <v>4</v>
      </c>
      <c r="BE13" s="49" t="s">
        <v>60</v>
      </c>
      <c r="BF13" s="49" t="s">
        <v>4</v>
      </c>
      <c r="BG13" s="49" t="s">
        <v>60</v>
      </c>
      <c r="BH13" s="49" t="s">
        <v>4</v>
      </c>
      <c r="BI13" s="49" t="s">
        <v>60</v>
      </c>
      <c r="BJ13" s="49" t="s">
        <v>4</v>
      </c>
      <c r="BK13" s="49" t="s">
        <v>60</v>
      </c>
      <c r="BL13" s="49" t="s">
        <v>4</v>
      </c>
      <c r="BM13" s="49" t="s">
        <v>60</v>
      </c>
      <c r="BN13" s="49" t="s">
        <v>4</v>
      </c>
      <c r="BO13" s="49" t="s">
        <v>60</v>
      </c>
      <c r="BP13" s="49" t="s">
        <v>4</v>
      </c>
      <c r="BQ13" s="49" t="s">
        <v>60</v>
      </c>
      <c r="BR13" s="46"/>
      <c r="BS13" s="46"/>
      <c r="BT13" s="48" t="s">
        <v>4</v>
      </c>
      <c r="BU13" s="40" t="s">
        <v>60</v>
      </c>
      <c r="BV13" s="48" t="s">
        <v>4</v>
      </c>
      <c r="BW13" s="40" t="s">
        <v>60</v>
      </c>
      <c r="BX13" s="49" t="s">
        <v>4</v>
      </c>
      <c r="BY13" s="49" t="s">
        <v>60</v>
      </c>
      <c r="BZ13" s="49" t="s">
        <v>4</v>
      </c>
      <c r="CA13" s="49" t="s">
        <v>60</v>
      </c>
      <c r="CB13" s="49" t="s">
        <v>4</v>
      </c>
      <c r="CC13" s="49" t="s">
        <v>60</v>
      </c>
      <c r="CD13" s="49" t="s">
        <v>4</v>
      </c>
      <c r="CE13" s="49" t="s">
        <v>60</v>
      </c>
      <c r="CF13" s="49" t="s">
        <v>4</v>
      </c>
      <c r="CG13" s="49" t="s">
        <v>60</v>
      </c>
      <c r="CH13" s="49" t="s">
        <v>4</v>
      </c>
      <c r="CI13" s="49" t="s">
        <v>60</v>
      </c>
      <c r="CJ13" s="49" t="s">
        <v>4</v>
      </c>
      <c r="CK13" s="49" t="s">
        <v>60</v>
      </c>
      <c r="CL13" s="49" t="s">
        <v>4</v>
      </c>
      <c r="CM13" s="49" t="s">
        <v>60</v>
      </c>
      <c r="CN13" s="49" t="s">
        <v>4</v>
      </c>
      <c r="CO13" s="49" t="s">
        <v>60</v>
      </c>
      <c r="CP13" s="49" t="s">
        <v>4</v>
      </c>
      <c r="CQ13" s="49" t="s">
        <v>60</v>
      </c>
      <c r="CR13" s="49" t="s">
        <v>4</v>
      </c>
      <c r="CS13" s="49" t="s">
        <v>60</v>
      </c>
      <c r="CT13" s="49" t="s">
        <v>4</v>
      </c>
      <c r="CU13" s="49" t="s">
        <v>60</v>
      </c>
      <c r="CV13" s="49" t="s">
        <v>4</v>
      </c>
      <c r="CW13" s="49" t="s">
        <v>60</v>
      </c>
      <c r="CX13" s="49" t="s">
        <v>4</v>
      </c>
      <c r="CY13" s="49" t="s">
        <v>60</v>
      </c>
      <c r="CZ13" s="46"/>
    </row>
    <row r="14" spans="2:104" x14ac:dyDescent="0.2">
      <c r="B14" s="50"/>
      <c r="C14" s="51"/>
      <c r="D14" s="50"/>
      <c r="E14" s="50"/>
      <c r="F14" s="50"/>
      <c r="G14" s="139"/>
      <c r="H14" s="131"/>
      <c r="I14" s="50"/>
      <c r="J14" s="50"/>
      <c r="K14" s="50"/>
      <c r="L14" s="50"/>
      <c r="M14" s="50"/>
      <c r="N14" s="50"/>
      <c r="O14" s="139"/>
      <c r="P14" s="131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1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1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</row>
    <row r="15" spans="2:104" x14ac:dyDescent="0.2">
      <c r="B15" s="52" t="s">
        <v>5</v>
      </c>
      <c r="C15" s="53">
        <v>50227</v>
      </c>
      <c r="D15" s="52">
        <v>28063</v>
      </c>
      <c r="E15" s="54">
        <v>1</v>
      </c>
      <c r="F15" s="52">
        <v>22164</v>
      </c>
      <c r="G15" s="158">
        <v>1</v>
      </c>
      <c r="H15" s="131"/>
      <c r="I15" s="52">
        <v>30254</v>
      </c>
      <c r="J15" s="54">
        <v>1</v>
      </c>
      <c r="K15" s="52">
        <v>3282</v>
      </c>
      <c r="L15" s="54">
        <v>1</v>
      </c>
      <c r="M15" s="52">
        <v>78</v>
      </c>
      <c r="N15" s="54">
        <v>1</v>
      </c>
      <c r="O15" s="159">
        <v>121</v>
      </c>
      <c r="P15" s="131"/>
      <c r="Q15" s="54">
        <v>1</v>
      </c>
      <c r="R15" s="52">
        <v>160</v>
      </c>
      <c r="S15" s="54">
        <v>1</v>
      </c>
      <c r="T15" s="52">
        <v>16327</v>
      </c>
      <c r="U15" s="54">
        <v>1</v>
      </c>
      <c r="V15" s="52">
        <v>5</v>
      </c>
      <c r="W15" s="54">
        <v>1</v>
      </c>
      <c r="X15" s="52">
        <v>6673</v>
      </c>
      <c r="Y15" s="54">
        <v>1</v>
      </c>
      <c r="Z15" s="52">
        <v>43554</v>
      </c>
      <c r="AA15" s="54">
        <v>1</v>
      </c>
      <c r="AB15" s="52">
        <v>708</v>
      </c>
      <c r="AC15" s="54">
        <v>1</v>
      </c>
      <c r="AD15" s="52">
        <v>2814</v>
      </c>
      <c r="AE15" s="54">
        <v>1</v>
      </c>
      <c r="AF15" s="52">
        <v>32517</v>
      </c>
      <c r="AG15" s="54">
        <v>1</v>
      </c>
      <c r="AH15" s="52">
        <v>13281</v>
      </c>
      <c r="AI15" s="54">
        <v>1</v>
      </c>
      <c r="AJ15" s="52">
        <v>907</v>
      </c>
      <c r="AK15" s="54">
        <v>1</v>
      </c>
      <c r="AL15" s="50"/>
      <c r="AM15" s="53">
        <v>16747</v>
      </c>
      <c r="AN15" s="52">
        <v>11183</v>
      </c>
      <c r="AO15" s="54">
        <v>1</v>
      </c>
      <c r="AP15" s="52">
        <v>5564</v>
      </c>
      <c r="AQ15" s="54">
        <v>1</v>
      </c>
      <c r="AR15" s="52">
        <v>11872</v>
      </c>
      <c r="AS15" s="54">
        <v>1</v>
      </c>
      <c r="AT15" s="52">
        <v>661</v>
      </c>
      <c r="AU15" s="54">
        <v>1</v>
      </c>
      <c r="AV15" s="52">
        <v>18</v>
      </c>
      <c r="AW15" s="54">
        <v>1</v>
      </c>
      <c r="AX15" s="52">
        <v>40</v>
      </c>
      <c r="AY15" s="54">
        <v>1</v>
      </c>
      <c r="AZ15" s="52">
        <v>66</v>
      </c>
      <c r="BA15" s="54">
        <v>1</v>
      </c>
      <c r="BB15" s="52">
        <v>4090</v>
      </c>
      <c r="BC15" s="54">
        <v>1</v>
      </c>
      <c r="BD15" s="52">
        <v>2726</v>
      </c>
      <c r="BE15" s="54">
        <v>1</v>
      </c>
      <c r="BF15" s="52">
        <v>14021</v>
      </c>
      <c r="BG15" s="54">
        <v>1</v>
      </c>
      <c r="BH15" s="52">
        <v>26</v>
      </c>
      <c r="BI15" s="54">
        <v>1</v>
      </c>
      <c r="BJ15" s="52">
        <v>101</v>
      </c>
      <c r="BK15" s="54">
        <v>1</v>
      </c>
      <c r="BL15" s="52">
        <v>10390</v>
      </c>
      <c r="BM15" s="54">
        <v>1</v>
      </c>
      <c r="BN15" s="52">
        <v>5865</v>
      </c>
      <c r="BO15" s="54">
        <v>1</v>
      </c>
      <c r="BP15" s="52">
        <v>365</v>
      </c>
      <c r="BQ15" s="54">
        <v>1</v>
      </c>
      <c r="BR15" s="50"/>
      <c r="BS15" s="53">
        <v>13890</v>
      </c>
      <c r="BT15" s="52">
        <v>5932</v>
      </c>
      <c r="BU15" s="54">
        <v>1</v>
      </c>
      <c r="BV15" s="52">
        <v>7958</v>
      </c>
      <c r="BW15" s="54">
        <v>1</v>
      </c>
      <c r="BX15" s="52">
        <v>6366</v>
      </c>
      <c r="BY15" s="54">
        <v>1</v>
      </c>
      <c r="BZ15" s="52">
        <v>1304</v>
      </c>
      <c r="CA15" s="54">
        <v>1</v>
      </c>
      <c r="CB15" s="52">
        <v>31</v>
      </c>
      <c r="CC15" s="54">
        <v>1</v>
      </c>
      <c r="CD15" s="52">
        <v>25</v>
      </c>
      <c r="CE15" s="54">
        <v>1</v>
      </c>
      <c r="CF15" s="52">
        <v>38</v>
      </c>
      <c r="CG15" s="54">
        <v>1</v>
      </c>
      <c r="CH15" s="52">
        <v>6122</v>
      </c>
      <c r="CI15" s="54">
        <v>1</v>
      </c>
      <c r="CJ15" s="52">
        <v>4</v>
      </c>
      <c r="CK15" s="54">
        <v>1</v>
      </c>
      <c r="CL15" s="52">
        <v>2735</v>
      </c>
      <c r="CM15" s="54">
        <v>1</v>
      </c>
      <c r="CN15" s="52">
        <v>11155</v>
      </c>
      <c r="CO15" s="54">
        <v>1</v>
      </c>
      <c r="CP15" s="52">
        <v>78</v>
      </c>
      <c r="CQ15" s="54">
        <v>1</v>
      </c>
      <c r="CR15" s="52">
        <v>1898</v>
      </c>
      <c r="CS15" s="54">
        <v>1</v>
      </c>
      <c r="CT15" s="52">
        <v>8797</v>
      </c>
      <c r="CU15" s="54">
        <v>1</v>
      </c>
      <c r="CV15" s="52">
        <v>2910</v>
      </c>
      <c r="CW15" s="54">
        <v>1</v>
      </c>
      <c r="CX15" s="52">
        <v>207</v>
      </c>
      <c r="CY15" s="54">
        <v>1</v>
      </c>
      <c r="CZ15" s="50"/>
    </row>
    <row r="16" spans="2:104" x14ac:dyDescent="0.2">
      <c r="B16" s="5"/>
      <c r="C16" s="6"/>
      <c r="D16" s="5"/>
      <c r="E16" s="5"/>
      <c r="F16" s="5"/>
      <c r="G16" s="133"/>
      <c r="H16" s="131"/>
      <c r="I16" s="5"/>
      <c r="J16" s="5"/>
      <c r="K16" s="5"/>
      <c r="L16" s="5"/>
      <c r="M16" s="5"/>
      <c r="N16" s="5"/>
      <c r="O16" s="133"/>
      <c r="P16" s="131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6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2:104" x14ac:dyDescent="0.2">
      <c r="B17" s="9" t="s">
        <v>6</v>
      </c>
      <c r="C17" s="10">
        <v>1268</v>
      </c>
      <c r="D17" s="9">
        <v>499</v>
      </c>
      <c r="E17" s="55">
        <v>1.7781420375583508E-2</v>
      </c>
      <c r="F17" s="9">
        <v>769</v>
      </c>
      <c r="G17" s="157">
        <v>3.469590326655838E-2</v>
      </c>
      <c r="H17" s="131"/>
      <c r="I17" s="9">
        <v>546</v>
      </c>
      <c r="J17" s="55">
        <v>1.8047200370198982E-2</v>
      </c>
      <c r="K17" s="9">
        <v>139</v>
      </c>
      <c r="L17" s="55">
        <v>4.2352224253503962E-2</v>
      </c>
      <c r="M17" s="9">
        <v>2</v>
      </c>
      <c r="N17" s="55">
        <v>2.564102564102564E-2</v>
      </c>
      <c r="O17" s="135">
        <v>0</v>
      </c>
      <c r="P17" s="131"/>
      <c r="Q17" s="55">
        <v>0</v>
      </c>
      <c r="R17" s="9">
        <v>8</v>
      </c>
      <c r="S17" s="55">
        <v>0.05</v>
      </c>
      <c r="T17" s="9">
        <v>573</v>
      </c>
      <c r="U17" s="55">
        <v>3.5095241011820912E-2</v>
      </c>
      <c r="V17" s="9">
        <v>0</v>
      </c>
      <c r="W17" s="55">
        <v>0</v>
      </c>
      <c r="X17" s="9">
        <v>75</v>
      </c>
      <c r="Y17" s="55">
        <v>1.1239322643488685E-2</v>
      </c>
      <c r="Z17" s="9">
        <v>1193</v>
      </c>
      <c r="AA17" s="55">
        <v>2.7391284382605501E-2</v>
      </c>
      <c r="AB17" s="9">
        <v>258</v>
      </c>
      <c r="AC17" s="55">
        <v>0.36440677966101692</v>
      </c>
      <c r="AD17" s="9">
        <v>48</v>
      </c>
      <c r="AE17" s="55">
        <v>1.7057569296375266E-2</v>
      </c>
      <c r="AF17" s="9">
        <v>701</v>
      </c>
      <c r="AG17" s="55">
        <v>2.155795430082726E-2</v>
      </c>
      <c r="AH17" s="9">
        <v>223</v>
      </c>
      <c r="AI17" s="55">
        <v>1.6790904299375048E-2</v>
      </c>
      <c r="AJ17" s="9">
        <v>38</v>
      </c>
      <c r="AK17" s="55">
        <v>4.1896361631753032E-2</v>
      </c>
      <c r="AL17" s="9"/>
      <c r="AM17" s="10">
        <v>0</v>
      </c>
      <c r="AN17" s="9">
        <v>0</v>
      </c>
      <c r="AO17" s="55">
        <v>0</v>
      </c>
      <c r="AP17" s="9">
        <v>0</v>
      </c>
      <c r="AQ17" s="55">
        <v>0</v>
      </c>
      <c r="AR17" s="9">
        <v>0</v>
      </c>
      <c r="AS17" s="55">
        <v>0</v>
      </c>
      <c r="AT17" s="9">
        <v>0</v>
      </c>
      <c r="AU17" s="55">
        <v>0</v>
      </c>
      <c r="AV17" s="9">
        <v>0</v>
      </c>
      <c r="AW17" s="55">
        <v>0</v>
      </c>
      <c r="AX17" s="9">
        <v>0</v>
      </c>
      <c r="AY17" s="55">
        <v>0</v>
      </c>
      <c r="AZ17" s="9">
        <v>0</v>
      </c>
      <c r="BA17" s="55">
        <v>0</v>
      </c>
      <c r="BB17" s="9">
        <v>0</v>
      </c>
      <c r="BC17" s="55">
        <v>0</v>
      </c>
      <c r="BD17" s="9">
        <v>0</v>
      </c>
      <c r="BE17" s="55">
        <v>0</v>
      </c>
      <c r="BF17" s="9">
        <v>0</v>
      </c>
      <c r="BG17" s="55">
        <v>0</v>
      </c>
      <c r="BH17" s="9">
        <v>0</v>
      </c>
      <c r="BI17" s="55">
        <v>0</v>
      </c>
      <c r="BJ17" s="9">
        <v>0</v>
      </c>
      <c r="BK17" s="55">
        <v>0</v>
      </c>
      <c r="BL17" s="9">
        <v>0</v>
      </c>
      <c r="BM17" s="55">
        <v>0</v>
      </c>
      <c r="BN17" s="9">
        <v>0</v>
      </c>
      <c r="BO17" s="55">
        <v>0</v>
      </c>
      <c r="BP17" s="9">
        <v>0</v>
      </c>
      <c r="BQ17" s="55">
        <v>0</v>
      </c>
      <c r="BR17" s="9"/>
      <c r="BS17" s="10">
        <v>17</v>
      </c>
      <c r="BT17" s="9">
        <v>0</v>
      </c>
      <c r="BU17" s="55">
        <v>0</v>
      </c>
      <c r="BV17" s="9">
        <v>17</v>
      </c>
      <c r="BW17" s="55">
        <v>2.1362151294295048E-3</v>
      </c>
      <c r="BX17" s="9">
        <v>0</v>
      </c>
      <c r="BY17" s="55">
        <v>0</v>
      </c>
      <c r="BZ17" s="9">
        <v>6</v>
      </c>
      <c r="CA17" s="55">
        <v>4.601226993865031E-3</v>
      </c>
      <c r="CB17" s="9">
        <v>1</v>
      </c>
      <c r="CC17" s="55">
        <v>3.2258064516129031E-2</v>
      </c>
      <c r="CD17" s="9">
        <v>0</v>
      </c>
      <c r="CE17" s="55">
        <v>0</v>
      </c>
      <c r="CF17" s="9">
        <v>0</v>
      </c>
      <c r="CG17" s="55">
        <v>0</v>
      </c>
      <c r="CH17" s="9">
        <v>10</v>
      </c>
      <c r="CI17" s="55">
        <v>1.633453119895459E-3</v>
      </c>
      <c r="CJ17" s="9">
        <v>0</v>
      </c>
      <c r="CK17" s="55">
        <v>0</v>
      </c>
      <c r="CL17" s="9">
        <v>5</v>
      </c>
      <c r="CM17" s="55">
        <v>1.8281535648994515E-3</v>
      </c>
      <c r="CN17" s="9">
        <v>12</v>
      </c>
      <c r="CO17" s="55">
        <v>1.0757507844016136E-3</v>
      </c>
      <c r="CP17" s="9">
        <v>0</v>
      </c>
      <c r="CQ17" s="55">
        <v>0</v>
      </c>
      <c r="CR17" s="9">
        <v>9</v>
      </c>
      <c r="CS17" s="55">
        <v>4.7418335089567968E-3</v>
      </c>
      <c r="CT17" s="9">
        <v>8</v>
      </c>
      <c r="CU17" s="55">
        <v>9.0940093213595543E-4</v>
      </c>
      <c r="CV17" s="9">
        <v>0</v>
      </c>
      <c r="CW17" s="55">
        <v>0</v>
      </c>
      <c r="CX17" s="9">
        <v>0</v>
      </c>
      <c r="CY17" s="55">
        <v>0</v>
      </c>
      <c r="CZ17" s="9"/>
    </row>
    <row r="18" spans="2:104" x14ac:dyDescent="0.2">
      <c r="B18" s="9" t="s">
        <v>7</v>
      </c>
      <c r="C18" s="10">
        <v>25</v>
      </c>
      <c r="D18" s="9">
        <v>10</v>
      </c>
      <c r="E18" s="55">
        <v>3.5634108969105226E-4</v>
      </c>
      <c r="F18" s="9">
        <v>15</v>
      </c>
      <c r="G18" s="157">
        <v>6.7677314564158091E-4</v>
      </c>
      <c r="H18" s="131"/>
      <c r="I18" s="9">
        <v>11</v>
      </c>
      <c r="J18" s="55">
        <v>3.6358828584649966E-4</v>
      </c>
      <c r="K18" s="9">
        <v>1</v>
      </c>
      <c r="L18" s="55">
        <v>3.0469226081657528E-4</v>
      </c>
      <c r="M18" s="9">
        <v>0</v>
      </c>
      <c r="N18" s="55">
        <v>0</v>
      </c>
      <c r="O18" s="135">
        <v>0</v>
      </c>
      <c r="P18" s="131"/>
      <c r="Q18" s="55">
        <v>0</v>
      </c>
      <c r="R18" s="9">
        <v>0</v>
      </c>
      <c r="S18" s="55">
        <v>0</v>
      </c>
      <c r="T18" s="9">
        <v>13</v>
      </c>
      <c r="U18" s="55">
        <v>7.962271084706315E-4</v>
      </c>
      <c r="V18" s="9">
        <v>0</v>
      </c>
      <c r="W18" s="55">
        <v>0</v>
      </c>
      <c r="X18" s="9">
        <v>3</v>
      </c>
      <c r="Y18" s="55">
        <v>4.4957290573954741E-4</v>
      </c>
      <c r="Z18" s="9">
        <v>22</v>
      </c>
      <c r="AA18" s="55">
        <v>5.0512008081921294E-4</v>
      </c>
      <c r="AB18" s="9">
        <v>2</v>
      </c>
      <c r="AC18" s="55">
        <v>2.8248587570621469E-3</v>
      </c>
      <c r="AD18" s="9">
        <v>1</v>
      </c>
      <c r="AE18" s="55">
        <v>3.5536602700781805E-4</v>
      </c>
      <c r="AF18" s="9">
        <v>9</v>
      </c>
      <c r="AG18" s="55">
        <v>2.7677830058123442E-4</v>
      </c>
      <c r="AH18" s="9">
        <v>12</v>
      </c>
      <c r="AI18" s="55">
        <v>9.0354641969731192E-4</v>
      </c>
      <c r="AJ18" s="9">
        <v>1</v>
      </c>
      <c r="AK18" s="55">
        <v>1.1025358324145535E-3</v>
      </c>
      <c r="AL18" s="9"/>
      <c r="AM18" s="10">
        <v>6</v>
      </c>
      <c r="AN18" s="9">
        <v>3</v>
      </c>
      <c r="AO18" s="55">
        <v>2.6826432978628275E-4</v>
      </c>
      <c r="AP18" s="9">
        <v>3</v>
      </c>
      <c r="AQ18" s="55">
        <v>5.3918044572250177E-4</v>
      </c>
      <c r="AR18" s="9">
        <v>3</v>
      </c>
      <c r="AS18" s="55">
        <v>2.5269541778975743E-4</v>
      </c>
      <c r="AT18" s="9">
        <v>0</v>
      </c>
      <c r="AU18" s="55">
        <v>0</v>
      </c>
      <c r="AV18" s="9">
        <v>0</v>
      </c>
      <c r="AW18" s="55">
        <v>0</v>
      </c>
      <c r="AX18" s="9">
        <v>0</v>
      </c>
      <c r="AY18" s="55">
        <v>0</v>
      </c>
      <c r="AZ18" s="9">
        <v>0</v>
      </c>
      <c r="BA18" s="55">
        <v>0</v>
      </c>
      <c r="BB18" s="9">
        <v>3</v>
      </c>
      <c r="BC18" s="55">
        <v>7.3349633251833745E-4</v>
      </c>
      <c r="BD18" s="9">
        <v>1</v>
      </c>
      <c r="BE18" s="55">
        <v>3.6683785766691124E-4</v>
      </c>
      <c r="BF18" s="9">
        <v>5</v>
      </c>
      <c r="BG18" s="55">
        <v>3.5660794522501962E-4</v>
      </c>
      <c r="BH18" s="9">
        <v>1</v>
      </c>
      <c r="BI18" s="55">
        <v>3.8461538461538464E-2</v>
      </c>
      <c r="BJ18" s="9">
        <v>0</v>
      </c>
      <c r="BK18" s="55">
        <v>0</v>
      </c>
      <c r="BL18" s="9">
        <v>3</v>
      </c>
      <c r="BM18" s="55">
        <v>2.8873917228103947E-4</v>
      </c>
      <c r="BN18" s="9">
        <v>2</v>
      </c>
      <c r="BO18" s="55">
        <v>3.4100596760443307E-4</v>
      </c>
      <c r="BP18" s="9">
        <v>0</v>
      </c>
      <c r="BQ18" s="55">
        <v>0</v>
      </c>
      <c r="BR18" s="9"/>
      <c r="BS18" s="10">
        <v>11</v>
      </c>
      <c r="BT18" s="9">
        <v>4</v>
      </c>
      <c r="BU18" s="55">
        <v>6.7430883344571813E-4</v>
      </c>
      <c r="BV18" s="9">
        <v>7</v>
      </c>
      <c r="BW18" s="55">
        <v>8.7961799447097266E-4</v>
      </c>
      <c r="BX18" s="9">
        <v>4</v>
      </c>
      <c r="BY18" s="55">
        <v>6.2833804586867733E-4</v>
      </c>
      <c r="BZ18" s="9">
        <v>1</v>
      </c>
      <c r="CA18" s="55">
        <v>7.668711656441718E-4</v>
      </c>
      <c r="CB18" s="9">
        <v>0</v>
      </c>
      <c r="CC18" s="55">
        <v>0</v>
      </c>
      <c r="CD18" s="9">
        <v>0</v>
      </c>
      <c r="CE18" s="55">
        <v>0</v>
      </c>
      <c r="CF18" s="9">
        <v>0</v>
      </c>
      <c r="CG18" s="55">
        <v>0</v>
      </c>
      <c r="CH18" s="9">
        <v>6</v>
      </c>
      <c r="CI18" s="55">
        <v>9.8007187193727531E-4</v>
      </c>
      <c r="CJ18" s="9">
        <v>0</v>
      </c>
      <c r="CK18" s="55">
        <v>0</v>
      </c>
      <c r="CL18" s="9">
        <v>2</v>
      </c>
      <c r="CM18" s="55">
        <v>7.3126142595978066E-4</v>
      </c>
      <c r="CN18" s="9">
        <v>9</v>
      </c>
      <c r="CO18" s="55">
        <v>8.0681308830121018E-4</v>
      </c>
      <c r="CP18" s="9">
        <v>0</v>
      </c>
      <c r="CQ18" s="55">
        <v>0</v>
      </c>
      <c r="CR18" s="9">
        <v>1</v>
      </c>
      <c r="CS18" s="55">
        <v>5.2687038988408848E-4</v>
      </c>
      <c r="CT18" s="9">
        <v>3</v>
      </c>
      <c r="CU18" s="55">
        <v>3.4102534955098327E-4</v>
      </c>
      <c r="CV18" s="9">
        <v>6</v>
      </c>
      <c r="CW18" s="55">
        <v>2.0618556701030928E-3</v>
      </c>
      <c r="CX18" s="9">
        <v>1</v>
      </c>
      <c r="CY18" s="55">
        <v>4.830917874396135E-3</v>
      </c>
      <c r="CZ18" s="9"/>
    </row>
    <row r="19" spans="2:104" x14ac:dyDescent="0.2">
      <c r="B19" s="9" t="s">
        <v>8</v>
      </c>
      <c r="C19" s="10">
        <v>11164</v>
      </c>
      <c r="D19" s="9">
        <v>8659</v>
      </c>
      <c r="E19" s="55">
        <v>0.30855574956348214</v>
      </c>
      <c r="F19" s="9">
        <v>2505</v>
      </c>
      <c r="G19" s="157">
        <v>0.11302111532214401</v>
      </c>
      <c r="H19" s="131"/>
      <c r="I19" s="9">
        <v>8989</v>
      </c>
      <c r="J19" s="55">
        <v>0.29711773649765322</v>
      </c>
      <c r="K19" s="9">
        <v>517</v>
      </c>
      <c r="L19" s="55">
        <v>0.15752589884216942</v>
      </c>
      <c r="M19" s="9">
        <v>2</v>
      </c>
      <c r="N19" s="55">
        <v>2.564102564102564E-2</v>
      </c>
      <c r="O19" s="135">
        <v>27</v>
      </c>
      <c r="P19" s="131"/>
      <c r="Q19" s="55">
        <v>0.2231404958677686</v>
      </c>
      <c r="R19" s="9">
        <v>10</v>
      </c>
      <c r="S19" s="55">
        <v>6.25E-2</v>
      </c>
      <c r="T19" s="9">
        <v>1618</v>
      </c>
      <c r="U19" s="55">
        <v>9.9099650885037055E-2</v>
      </c>
      <c r="V19" s="9">
        <v>1</v>
      </c>
      <c r="W19" s="55">
        <v>0.2</v>
      </c>
      <c r="X19" s="9">
        <v>1065</v>
      </c>
      <c r="Y19" s="55">
        <v>0.15959838153753933</v>
      </c>
      <c r="Z19" s="9">
        <v>10099</v>
      </c>
      <c r="AA19" s="55">
        <v>0.23187307709969235</v>
      </c>
      <c r="AB19" s="9">
        <v>51</v>
      </c>
      <c r="AC19" s="55">
        <v>7.2033898305084748E-2</v>
      </c>
      <c r="AD19" s="9">
        <v>349</v>
      </c>
      <c r="AE19" s="55">
        <v>0.1240227434257285</v>
      </c>
      <c r="AF19" s="9">
        <v>7718</v>
      </c>
      <c r="AG19" s="55">
        <v>0.23735276932066304</v>
      </c>
      <c r="AH19" s="9">
        <v>2916</v>
      </c>
      <c r="AI19" s="55">
        <v>0.2195617799864468</v>
      </c>
      <c r="AJ19" s="9">
        <v>130</v>
      </c>
      <c r="AK19" s="55">
        <v>0.14332965821389196</v>
      </c>
      <c r="AL19" s="9"/>
      <c r="AM19" s="10">
        <v>4130</v>
      </c>
      <c r="AN19" s="9">
        <v>3461</v>
      </c>
      <c r="AO19" s="55">
        <v>0.3094876151301082</v>
      </c>
      <c r="AP19" s="9">
        <v>669</v>
      </c>
      <c r="AQ19" s="55">
        <v>0.1202372393961179</v>
      </c>
      <c r="AR19" s="9">
        <v>3563</v>
      </c>
      <c r="AS19" s="55">
        <v>0.30011792452830188</v>
      </c>
      <c r="AT19" s="9">
        <v>136</v>
      </c>
      <c r="AU19" s="55">
        <v>0.20574886535552195</v>
      </c>
      <c r="AV19" s="9">
        <v>1</v>
      </c>
      <c r="AW19" s="55">
        <v>5.5555555555555552E-2</v>
      </c>
      <c r="AX19" s="9">
        <v>9</v>
      </c>
      <c r="AY19" s="55">
        <v>0.22500000000000001</v>
      </c>
      <c r="AZ19" s="9">
        <v>2</v>
      </c>
      <c r="BA19" s="55">
        <v>3.0303030303030304E-2</v>
      </c>
      <c r="BB19" s="9">
        <v>419</v>
      </c>
      <c r="BC19" s="55">
        <v>0.10244498777506113</v>
      </c>
      <c r="BD19" s="9">
        <v>523</v>
      </c>
      <c r="BE19" s="55">
        <v>0.19185619955979458</v>
      </c>
      <c r="BF19" s="9">
        <v>3607</v>
      </c>
      <c r="BG19" s="55">
        <v>0.25725697168532913</v>
      </c>
      <c r="BH19" s="9">
        <v>2</v>
      </c>
      <c r="BI19" s="55">
        <v>7.6923076923076927E-2</v>
      </c>
      <c r="BJ19" s="9">
        <v>13</v>
      </c>
      <c r="BK19" s="55">
        <v>0.12871287128712872</v>
      </c>
      <c r="BL19" s="9">
        <v>2650</v>
      </c>
      <c r="BM19" s="55">
        <v>0.2550529355149182</v>
      </c>
      <c r="BN19" s="9">
        <v>1406</v>
      </c>
      <c r="BO19" s="55">
        <v>0.23972719522591646</v>
      </c>
      <c r="BP19" s="9">
        <v>59</v>
      </c>
      <c r="BQ19" s="55">
        <v>0.16164383561643836</v>
      </c>
      <c r="BR19" s="9"/>
      <c r="BS19" s="10">
        <v>2359</v>
      </c>
      <c r="BT19" s="9">
        <v>1442</v>
      </c>
      <c r="BU19" s="55">
        <v>0.24308833445718139</v>
      </c>
      <c r="BV19" s="9">
        <v>917</v>
      </c>
      <c r="BW19" s="55">
        <v>0.11522995727569742</v>
      </c>
      <c r="BX19" s="9">
        <v>1517</v>
      </c>
      <c r="BY19" s="55">
        <v>0.23829720389569589</v>
      </c>
      <c r="BZ19" s="9">
        <v>188</v>
      </c>
      <c r="CA19" s="55">
        <v>0.14417177914110429</v>
      </c>
      <c r="CB19" s="9">
        <v>1</v>
      </c>
      <c r="CC19" s="55">
        <v>3.2258064516129031E-2</v>
      </c>
      <c r="CD19" s="9">
        <v>5</v>
      </c>
      <c r="CE19" s="55">
        <v>0.2</v>
      </c>
      <c r="CF19" s="9">
        <v>3</v>
      </c>
      <c r="CG19" s="55">
        <v>7.8947368421052627E-2</v>
      </c>
      <c r="CH19" s="9">
        <v>644</v>
      </c>
      <c r="CI19" s="55">
        <v>0.10519438092126757</v>
      </c>
      <c r="CJ19" s="9">
        <v>1</v>
      </c>
      <c r="CK19" s="55">
        <v>0.25</v>
      </c>
      <c r="CL19" s="9">
        <v>371</v>
      </c>
      <c r="CM19" s="55">
        <v>0.1356489945155393</v>
      </c>
      <c r="CN19" s="9">
        <v>1988</v>
      </c>
      <c r="CO19" s="55">
        <v>0.17821604661586732</v>
      </c>
      <c r="CP19" s="9">
        <v>15</v>
      </c>
      <c r="CQ19" s="55">
        <v>0.19230769230769232</v>
      </c>
      <c r="CR19" s="9">
        <v>222</v>
      </c>
      <c r="CS19" s="55">
        <v>0.11696522655426765</v>
      </c>
      <c r="CT19" s="9">
        <v>1628</v>
      </c>
      <c r="CU19" s="55">
        <v>0.18506308968966692</v>
      </c>
      <c r="CV19" s="9">
        <v>475</v>
      </c>
      <c r="CW19" s="55">
        <v>0.16323024054982818</v>
      </c>
      <c r="CX19" s="9">
        <v>19</v>
      </c>
      <c r="CY19" s="55">
        <v>9.1787439613526575E-2</v>
      </c>
      <c r="CZ19" s="9"/>
    </row>
    <row r="20" spans="2:104" x14ac:dyDescent="0.2">
      <c r="B20" s="9" t="s">
        <v>9</v>
      </c>
      <c r="C20" s="10">
        <v>233</v>
      </c>
      <c r="D20" s="9">
        <v>57</v>
      </c>
      <c r="E20" s="55">
        <v>2.031144211238998E-3</v>
      </c>
      <c r="F20" s="9">
        <v>176</v>
      </c>
      <c r="G20" s="157">
        <v>7.9408049088612164E-3</v>
      </c>
      <c r="H20" s="131"/>
      <c r="I20" s="9">
        <v>72</v>
      </c>
      <c r="J20" s="55">
        <v>2.3798505982679978E-3</v>
      </c>
      <c r="K20" s="9">
        <v>43</v>
      </c>
      <c r="L20" s="55">
        <v>1.3101767215112737E-2</v>
      </c>
      <c r="M20" s="9">
        <v>0</v>
      </c>
      <c r="N20" s="55">
        <v>0</v>
      </c>
      <c r="O20" s="135">
        <v>0</v>
      </c>
      <c r="P20" s="131"/>
      <c r="Q20" s="55">
        <v>0</v>
      </c>
      <c r="R20" s="9">
        <v>0</v>
      </c>
      <c r="S20" s="55">
        <v>0</v>
      </c>
      <c r="T20" s="9">
        <v>118</v>
      </c>
      <c r="U20" s="55">
        <v>7.2272922153488088E-3</v>
      </c>
      <c r="V20" s="9">
        <v>0</v>
      </c>
      <c r="W20" s="55">
        <v>0</v>
      </c>
      <c r="X20" s="9">
        <v>60</v>
      </c>
      <c r="Y20" s="55">
        <v>8.9914581147909484E-3</v>
      </c>
      <c r="Z20" s="9">
        <v>173</v>
      </c>
      <c r="AA20" s="55">
        <v>3.9720806355329017E-3</v>
      </c>
      <c r="AB20" s="9">
        <v>6</v>
      </c>
      <c r="AC20" s="55">
        <v>8.4745762711864406E-3</v>
      </c>
      <c r="AD20" s="9">
        <v>44</v>
      </c>
      <c r="AE20" s="55">
        <v>1.5636105188343994E-2</v>
      </c>
      <c r="AF20" s="9">
        <v>140</v>
      </c>
      <c r="AG20" s="55">
        <v>4.3054402312636469E-3</v>
      </c>
      <c r="AH20" s="9">
        <v>39</v>
      </c>
      <c r="AI20" s="55">
        <v>2.9365258640162636E-3</v>
      </c>
      <c r="AJ20" s="9">
        <v>4</v>
      </c>
      <c r="AK20" s="55">
        <v>4.410143329658214E-3</v>
      </c>
      <c r="AL20" s="9"/>
      <c r="AM20" s="10">
        <v>41</v>
      </c>
      <c r="AN20" s="9">
        <v>14</v>
      </c>
      <c r="AO20" s="55">
        <v>1.2519002056693195E-3</v>
      </c>
      <c r="AP20" s="9">
        <v>27</v>
      </c>
      <c r="AQ20" s="55">
        <v>4.8526240115025158E-3</v>
      </c>
      <c r="AR20" s="9">
        <v>18</v>
      </c>
      <c r="AS20" s="55">
        <v>1.5161725067385444E-3</v>
      </c>
      <c r="AT20" s="9">
        <v>7</v>
      </c>
      <c r="AU20" s="55">
        <v>1.059001512859304E-2</v>
      </c>
      <c r="AV20" s="9">
        <v>0</v>
      </c>
      <c r="AW20" s="55">
        <v>0</v>
      </c>
      <c r="AX20" s="9">
        <v>0</v>
      </c>
      <c r="AY20" s="55">
        <v>0</v>
      </c>
      <c r="AZ20" s="9">
        <v>0</v>
      </c>
      <c r="BA20" s="55">
        <v>0</v>
      </c>
      <c r="BB20" s="9">
        <v>16</v>
      </c>
      <c r="BC20" s="55">
        <v>3.9119804400977991E-3</v>
      </c>
      <c r="BD20" s="9">
        <v>15</v>
      </c>
      <c r="BE20" s="55">
        <v>5.5025678650036684E-3</v>
      </c>
      <c r="BF20" s="9">
        <v>26</v>
      </c>
      <c r="BG20" s="55">
        <v>1.8543613151701019E-3</v>
      </c>
      <c r="BH20" s="9">
        <v>0</v>
      </c>
      <c r="BI20" s="55">
        <v>0</v>
      </c>
      <c r="BJ20" s="9">
        <v>1</v>
      </c>
      <c r="BK20" s="55">
        <v>9.9009900990099011E-3</v>
      </c>
      <c r="BL20" s="9">
        <v>26</v>
      </c>
      <c r="BM20" s="55">
        <v>2.5024061597690088E-3</v>
      </c>
      <c r="BN20" s="9">
        <v>12</v>
      </c>
      <c r="BO20" s="55">
        <v>2.0460358056265983E-3</v>
      </c>
      <c r="BP20" s="9">
        <v>2</v>
      </c>
      <c r="BQ20" s="55">
        <v>5.4794520547945206E-3</v>
      </c>
      <c r="BR20" s="9"/>
      <c r="BS20" s="10">
        <v>118</v>
      </c>
      <c r="BT20" s="9">
        <v>24</v>
      </c>
      <c r="BU20" s="55">
        <v>4.045853000674309E-3</v>
      </c>
      <c r="BV20" s="9">
        <v>94</v>
      </c>
      <c r="BW20" s="55">
        <v>1.1812013068610204E-2</v>
      </c>
      <c r="BX20" s="9">
        <v>32</v>
      </c>
      <c r="BY20" s="55">
        <v>5.0267043669494187E-3</v>
      </c>
      <c r="BZ20" s="9">
        <v>24</v>
      </c>
      <c r="CA20" s="55">
        <v>1.8404907975460124E-2</v>
      </c>
      <c r="CB20" s="9">
        <v>0</v>
      </c>
      <c r="CC20" s="55">
        <v>0</v>
      </c>
      <c r="CD20" s="9">
        <v>0</v>
      </c>
      <c r="CE20" s="55">
        <v>0</v>
      </c>
      <c r="CF20" s="9">
        <v>0</v>
      </c>
      <c r="CG20" s="55">
        <v>0</v>
      </c>
      <c r="CH20" s="9">
        <v>62</v>
      </c>
      <c r="CI20" s="55">
        <v>1.0127409343351846E-2</v>
      </c>
      <c r="CJ20" s="9">
        <v>0</v>
      </c>
      <c r="CK20" s="55">
        <v>0</v>
      </c>
      <c r="CL20" s="9">
        <v>38</v>
      </c>
      <c r="CM20" s="55">
        <v>1.3893967093235832E-2</v>
      </c>
      <c r="CN20" s="9">
        <v>80</v>
      </c>
      <c r="CO20" s="55">
        <v>7.1716718960107579E-3</v>
      </c>
      <c r="CP20" s="9">
        <v>0</v>
      </c>
      <c r="CQ20" s="55">
        <v>0</v>
      </c>
      <c r="CR20" s="9">
        <v>35</v>
      </c>
      <c r="CS20" s="55">
        <v>1.8440463645943098E-2</v>
      </c>
      <c r="CT20" s="9">
        <v>70</v>
      </c>
      <c r="CU20" s="55">
        <v>7.9572581561896099E-3</v>
      </c>
      <c r="CV20" s="9">
        <v>13</v>
      </c>
      <c r="CW20" s="55">
        <v>4.4673539518900341E-3</v>
      </c>
      <c r="CX20" s="9">
        <v>0</v>
      </c>
      <c r="CY20" s="55">
        <v>0</v>
      </c>
      <c r="CZ20" s="9"/>
    </row>
    <row r="21" spans="2:104" ht="24" x14ac:dyDescent="0.2">
      <c r="B21" s="9" t="s">
        <v>10</v>
      </c>
      <c r="C21" s="10">
        <v>1</v>
      </c>
      <c r="D21" s="9">
        <v>1</v>
      </c>
      <c r="E21" s="55">
        <v>3.5634108969105228E-5</v>
      </c>
      <c r="F21" s="9">
        <v>0</v>
      </c>
      <c r="G21" s="157">
        <v>0</v>
      </c>
      <c r="H21" s="131"/>
      <c r="I21" s="9">
        <v>1</v>
      </c>
      <c r="J21" s="55">
        <v>3.3053480531499964E-5</v>
      </c>
      <c r="K21" s="9">
        <v>0</v>
      </c>
      <c r="L21" s="55">
        <v>0</v>
      </c>
      <c r="M21" s="9">
        <v>0</v>
      </c>
      <c r="N21" s="55">
        <v>0</v>
      </c>
      <c r="O21" s="135">
        <v>0</v>
      </c>
      <c r="P21" s="131"/>
      <c r="Q21" s="55">
        <v>0</v>
      </c>
      <c r="R21" s="9">
        <v>0</v>
      </c>
      <c r="S21" s="55">
        <v>0</v>
      </c>
      <c r="T21" s="9">
        <v>0</v>
      </c>
      <c r="U21" s="55">
        <v>0</v>
      </c>
      <c r="V21" s="9">
        <v>0</v>
      </c>
      <c r="W21" s="55">
        <v>0</v>
      </c>
      <c r="X21" s="9">
        <v>0</v>
      </c>
      <c r="Y21" s="55">
        <v>0</v>
      </c>
      <c r="Z21" s="9">
        <v>1</v>
      </c>
      <c r="AA21" s="55">
        <v>2.2960003673600588E-5</v>
      </c>
      <c r="AB21" s="9">
        <v>0</v>
      </c>
      <c r="AC21" s="55">
        <v>0</v>
      </c>
      <c r="AD21" s="9">
        <v>0</v>
      </c>
      <c r="AE21" s="55">
        <v>0</v>
      </c>
      <c r="AF21" s="9">
        <v>0</v>
      </c>
      <c r="AG21" s="55">
        <v>0</v>
      </c>
      <c r="AH21" s="9">
        <v>1</v>
      </c>
      <c r="AI21" s="55">
        <v>7.5295534974775989E-5</v>
      </c>
      <c r="AJ21" s="9">
        <v>0</v>
      </c>
      <c r="AK21" s="55">
        <v>0</v>
      </c>
      <c r="AL21" s="9"/>
      <c r="AM21" s="10">
        <v>1</v>
      </c>
      <c r="AN21" s="9">
        <v>1</v>
      </c>
      <c r="AO21" s="55">
        <v>8.9421443262094249E-5</v>
      </c>
      <c r="AP21" s="9">
        <v>0</v>
      </c>
      <c r="AQ21" s="55">
        <v>0</v>
      </c>
      <c r="AR21" s="9">
        <v>1</v>
      </c>
      <c r="AS21" s="55">
        <v>8.4231805929919142E-5</v>
      </c>
      <c r="AT21" s="9">
        <v>0</v>
      </c>
      <c r="AU21" s="55">
        <v>0</v>
      </c>
      <c r="AV21" s="9">
        <v>0</v>
      </c>
      <c r="AW21" s="55">
        <v>0</v>
      </c>
      <c r="AX21" s="9">
        <v>0</v>
      </c>
      <c r="AY21" s="55">
        <v>0</v>
      </c>
      <c r="AZ21" s="9">
        <v>0</v>
      </c>
      <c r="BA21" s="55">
        <v>0</v>
      </c>
      <c r="BB21" s="9">
        <v>0</v>
      </c>
      <c r="BC21" s="55">
        <v>0</v>
      </c>
      <c r="BD21" s="9">
        <v>0</v>
      </c>
      <c r="BE21" s="55">
        <v>0</v>
      </c>
      <c r="BF21" s="9">
        <v>1</v>
      </c>
      <c r="BG21" s="55">
        <v>7.1321589045003926E-5</v>
      </c>
      <c r="BH21" s="9">
        <v>0</v>
      </c>
      <c r="BI21" s="55">
        <v>0</v>
      </c>
      <c r="BJ21" s="9">
        <v>0</v>
      </c>
      <c r="BK21" s="55">
        <v>0</v>
      </c>
      <c r="BL21" s="9">
        <v>0</v>
      </c>
      <c r="BM21" s="55">
        <v>0</v>
      </c>
      <c r="BN21" s="9">
        <v>1</v>
      </c>
      <c r="BO21" s="55">
        <v>1.7050298380221653E-4</v>
      </c>
      <c r="BP21" s="9">
        <v>0</v>
      </c>
      <c r="BQ21" s="55">
        <v>0</v>
      </c>
      <c r="BR21" s="9"/>
      <c r="BS21" s="10">
        <v>0</v>
      </c>
      <c r="BT21" s="9">
        <v>0</v>
      </c>
      <c r="BU21" s="55">
        <v>0</v>
      </c>
      <c r="BV21" s="9">
        <v>0</v>
      </c>
      <c r="BW21" s="55">
        <v>0</v>
      </c>
      <c r="BX21" s="9">
        <v>0</v>
      </c>
      <c r="BY21" s="55">
        <v>0</v>
      </c>
      <c r="BZ21" s="9">
        <v>0</v>
      </c>
      <c r="CA21" s="55">
        <v>0</v>
      </c>
      <c r="CB21" s="9">
        <v>0</v>
      </c>
      <c r="CC21" s="55">
        <v>0</v>
      </c>
      <c r="CD21" s="9">
        <v>0</v>
      </c>
      <c r="CE21" s="55">
        <v>0</v>
      </c>
      <c r="CF21" s="9">
        <v>0</v>
      </c>
      <c r="CG21" s="55">
        <v>0</v>
      </c>
      <c r="CH21" s="9">
        <v>0</v>
      </c>
      <c r="CI21" s="55">
        <v>0</v>
      </c>
      <c r="CJ21" s="9">
        <v>0</v>
      </c>
      <c r="CK21" s="55">
        <v>0</v>
      </c>
      <c r="CL21" s="9">
        <v>0</v>
      </c>
      <c r="CM21" s="55">
        <v>0</v>
      </c>
      <c r="CN21" s="9">
        <v>0</v>
      </c>
      <c r="CO21" s="55">
        <v>0</v>
      </c>
      <c r="CP21" s="9">
        <v>0</v>
      </c>
      <c r="CQ21" s="55">
        <v>0</v>
      </c>
      <c r="CR21" s="9">
        <v>0</v>
      </c>
      <c r="CS21" s="55">
        <v>0</v>
      </c>
      <c r="CT21" s="9">
        <v>0</v>
      </c>
      <c r="CU21" s="55">
        <v>0</v>
      </c>
      <c r="CV21" s="9">
        <v>0</v>
      </c>
      <c r="CW21" s="55">
        <v>0</v>
      </c>
      <c r="CX21" s="9">
        <v>0</v>
      </c>
      <c r="CY21" s="55">
        <v>0</v>
      </c>
      <c r="CZ21" s="9"/>
    </row>
    <row r="22" spans="2:104" x14ac:dyDescent="0.2">
      <c r="B22" s="9" t="s">
        <v>11</v>
      </c>
      <c r="C22" s="10">
        <v>1287</v>
      </c>
      <c r="D22" s="9">
        <v>1032</v>
      </c>
      <c r="E22" s="55">
        <v>3.6774400456116595E-2</v>
      </c>
      <c r="F22" s="9">
        <v>255</v>
      </c>
      <c r="G22" s="157">
        <v>1.1505143475906875E-2</v>
      </c>
      <c r="H22" s="131"/>
      <c r="I22" s="9">
        <v>1073</v>
      </c>
      <c r="J22" s="55">
        <v>3.5466384610299467E-2</v>
      </c>
      <c r="K22" s="9">
        <v>69</v>
      </c>
      <c r="L22" s="55">
        <v>2.1023765996343691E-2</v>
      </c>
      <c r="M22" s="9">
        <v>1</v>
      </c>
      <c r="N22" s="55">
        <v>1.282051282051282E-2</v>
      </c>
      <c r="O22" s="135">
        <v>2</v>
      </c>
      <c r="P22" s="131"/>
      <c r="Q22" s="55">
        <v>1.6528925619834711E-2</v>
      </c>
      <c r="R22" s="9">
        <v>21</v>
      </c>
      <c r="S22" s="55">
        <v>0.13125000000000001</v>
      </c>
      <c r="T22" s="9">
        <v>121</v>
      </c>
      <c r="U22" s="55">
        <v>7.4110369326881856E-3</v>
      </c>
      <c r="V22" s="9">
        <v>0</v>
      </c>
      <c r="W22" s="55">
        <v>0</v>
      </c>
      <c r="X22" s="9">
        <v>107</v>
      </c>
      <c r="Y22" s="55">
        <v>1.6034766971377193E-2</v>
      </c>
      <c r="Z22" s="9">
        <v>1180</v>
      </c>
      <c r="AA22" s="55">
        <v>2.7092804334848692E-2</v>
      </c>
      <c r="AB22" s="9">
        <v>6</v>
      </c>
      <c r="AC22" s="55">
        <v>8.4745762711864406E-3</v>
      </c>
      <c r="AD22" s="9">
        <v>16</v>
      </c>
      <c r="AE22" s="55">
        <v>5.6858564321250887E-3</v>
      </c>
      <c r="AF22" s="9">
        <v>820</v>
      </c>
      <c r="AG22" s="55">
        <v>2.5217578497401361E-2</v>
      </c>
      <c r="AH22" s="9">
        <v>424</v>
      </c>
      <c r="AI22" s="55">
        <v>3.1925306829305021E-2</v>
      </c>
      <c r="AJ22" s="9">
        <v>21</v>
      </c>
      <c r="AK22" s="55">
        <v>2.3153252480705624E-2</v>
      </c>
      <c r="AL22" s="9"/>
      <c r="AM22" s="10">
        <v>577</v>
      </c>
      <c r="AN22" s="9">
        <v>472</v>
      </c>
      <c r="AO22" s="55">
        <v>4.2206921219708489E-2</v>
      </c>
      <c r="AP22" s="9">
        <v>105</v>
      </c>
      <c r="AQ22" s="55">
        <v>1.8871315600287562E-2</v>
      </c>
      <c r="AR22" s="9">
        <v>497</v>
      </c>
      <c r="AS22" s="55">
        <v>4.1863207547169809E-2</v>
      </c>
      <c r="AT22" s="9">
        <v>26</v>
      </c>
      <c r="AU22" s="55">
        <v>3.9334341906202726E-2</v>
      </c>
      <c r="AV22" s="9">
        <v>0</v>
      </c>
      <c r="AW22" s="55">
        <v>0</v>
      </c>
      <c r="AX22" s="9">
        <v>1</v>
      </c>
      <c r="AY22" s="55">
        <v>2.5000000000000001E-2</v>
      </c>
      <c r="AZ22" s="9">
        <v>7</v>
      </c>
      <c r="BA22" s="55">
        <v>0.10606060606060606</v>
      </c>
      <c r="BB22" s="9">
        <v>46</v>
      </c>
      <c r="BC22" s="55">
        <v>1.1246943765281174E-2</v>
      </c>
      <c r="BD22" s="9">
        <v>66</v>
      </c>
      <c r="BE22" s="55">
        <v>2.4211298606016139E-2</v>
      </c>
      <c r="BF22" s="9">
        <v>511</v>
      </c>
      <c r="BG22" s="55">
        <v>3.6445332001997004E-2</v>
      </c>
      <c r="BH22" s="9">
        <v>0</v>
      </c>
      <c r="BI22" s="55">
        <v>0</v>
      </c>
      <c r="BJ22" s="9">
        <v>0</v>
      </c>
      <c r="BK22" s="55">
        <v>0</v>
      </c>
      <c r="BL22" s="9">
        <v>348</v>
      </c>
      <c r="BM22" s="55">
        <v>3.3493743984600574E-2</v>
      </c>
      <c r="BN22" s="9">
        <v>216</v>
      </c>
      <c r="BO22" s="55">
        <v>3.6828644501278769E-2</v>
      </c>
      <c r="BP22" s="9">
        <v>13</v>
      </c>
      <c r="BQ22" s="55">
        <v>3.5616438356164383E-2</v>
      </c>
      <c r="BR22" s="9"/>
      <c r="BS22" s="10">
        <v>270</v>
      </c>
      <c r="BT22" s="9">
        <v>204</v>
      </c>
      <c r="BU22" s="55">
        <v>3.4389750505731627E-2</v>
      </c>
      <c r="BV22" s="9">
        <v>66</v>
      </c>
      <c r="BW22" s="55">
        <v>8.2935410907263134E-3</v>
      </c>
      <c r="BX22" s="9">
        <v>213</v>
      </c>
      <c r="BY22" s="55">
        <v>3.3459000942507068E-2</v>
      </c>
      <c r="BZ22" s="9">
        <v>20</v>
      </c>
      <c r="CA22" s="55">
        <v>1.5337423312883436E-2</v>
      </c>
      <c r="CB22" s="9">
        <v>0</v>
      </c>
      <c r="CC22" s="55">
        <v>0</v>
      </c>
      <c r="CD22" s="9">
        <v>1</v>
      </c>
      <c r="CE22" s="55">
        <v>0.04</v>
      </c>
      <c r="CF22" s="9">
        <v>6</v>
      </c>
      <c r="CG22" s="55">
        <v>0.15789473684210525</v>
      </c>
      <c r="CH22" s="9">
        <v>30</v>
      </c>
      <c r="CI22" s="55">
        <v>4.900359359686377E-3</v>
      </c>
      <c r="CJ22" s="9">
        <v>0</v>
      </c>
      <c r="CK22" s="55">
        <v>0</v>
      </c>
      <c r="CL22" s="9">
        <v>24</v>
      </c>
      <c r="CM22" s="55">
        <v>8.7751371115173671E-3</v>
      </c>
      <c r="CN22" s="9">
        <v>246</v>
      </c>
      <c r="CO22" s="55">
        <v>2.2052891080233079E-2</v>
      </c>
      <c r="CP22" s="9">
        <v>2</v>
      </c>
      <c r="CQ22" s="55">
        <v>2.564102564102564E-2</v>
      </c>
      <c r="CR22" s="9">
        <v>10</v>
      </c>
      <c r="CS22" s="55">
        <v>5.268703898840885E-3</v>
      </c>
      <c r="CT22" s="9">
        <v>175</v>
      </c>
      <c r="CU22" s="55">
        <v>1.9893145390474026E-2</v>
      </c>
      <c r="CV22" s="9">
        <v>78</v>
      </c>
      <c r="CW22" s="55">
        <v>2.6804123711340205E-2</v>
      </c>
      <c r="CX22" s="9">
        <v>5</v>
      </c>
      <c r="CY22" s="55">
        <v>2.4154589371980676E-2</v>
      </c>
      <c r="CZ22" s="9"/>
    </row>
    <row r="23" spans="2:104" x14ac:dyDescent="0.2">
      <c r="B23" s="9" t="s">
        <v>12</v>
      </c>
      <c r="C23" s="10">
        <v>5308</v>
      </c>
      <c r="D23" s="9">
        <v>1339</v>
      </c>
      <c r="E23" s="55">
        <v>4.7714071909631901E-2</v>
      </c>
      <c r="F23" s="9">
        <v>3969</v>
      </c>
      <c r="G23" s="157">
        <v>0.17907417433676232</v>
      </c>
      <c r="H23" s="131"/>
      <c r="I23" s="9">
        <v>1958</v>
      </c>
      <c r="J23" s="55">
        <v>6.4718714880676931E-2</v>
      </c>
      <c r="K23" s="9">
        <v>385</v>
      </c>
      <c r="L23" s="55">
        <v>0.11730652041438147</v>
      </c>
      <c r="M23" s="9">
        <v>26</v>
      </c>
      <c r="N23" s="55">
        <v>0.33333333333333331</v>
      </c>
      <c r="O23" s="135">
        <v>14</v>
      </c>
      <c r="P23" s="131"/>
      <c r="Q23" s="55">
        <v>0.11570247933884298</v>
      </c>
      <c r="R23" s="9">
        <v>33</v>
      </c>
      <c r="S23" s="55">
        <v>0.20624999999999999</v>
      </c>
      <c r="T23" s="9">
        <v>2892</v>
      </c>
      <c r="U23" s="55">
        <v>0.17712990751515895</v>
      </c>
      <c r="V23" s="9">
        <v>0</v>
      </c>
      <c r="W23" s="55">
        <v>0</v>
      </c>
      <c r="X23" s="9">
        <v>872</v>
      </c>
      <c r="Y23" s="55">
        <v>0.13067585793496178</v>
      </c>
      <c r="Z23" s="9">
        <v>4436</v>
      </c>
      <c r="AA23" s="55">
        <v>0.1018505762960922</v>
      </c>
      <c r="AB23" s="9">
        <v>102</v>
      </c>
      <c r="AC23" s="55">
        <v>0.1440677966101695</v>
      </c>
      <c r="AD23" s="9">
        <v>273</v>
      </c>
      <c r="AE23" s="55">
        <v>9.7014925373134331E-2</v>
      </c>
      <c r="AF23" s="9">
        <v>3529</v>
      </c>
      <c r="AG23" s="55">
        <v>0.10852784697235292</v>
      </c>
      <c r="AH23" s="9">
        <v>1320</v>
      </c>
      <c r="AI23" s="55">
        <v>9.9390106166704309E-2</v>
      </c>
      <c r="AJ23" s="9">
        <v>84</v>
      </c>
      <c r="AK23" s="55">
        <v>9.2613009922822495E-2</v>
      </c>
      <c r="AL23" s="9"/>
      <c r="AM23" s="10">
        <v>1328</v>
      </c>
      <c r="AN23" s="9">
        <v>423</v>
      </c>
      <c r="AO23" s="55">
        <v>3.7825270499865865E-2</v>
      </c>
      <c r="AP23" s="9">
        <v>905</v>
      </c>
      <c r="AQ23" s="55">
        <v>0.16265276779295471</v>
      </c>
      <c r="AR23" s="9">
        <v>582</v>
      </c>
      <c r="AS23" s="55">
        <v>4.9022911051212939E-2</v>
      </c>
      <c r="AT23" s="9">
        <v>87</v>
      </c>
      <c r="AU23" s="55">
        <v>0.13161875945537066</v>
      </c>
      <c r="AV23" s="9">
        <v>8</v>
      </c>
      <c r="AW23" s="55">
        <v>0.44444444444444442</v>
      </c>
      <c r="AX23" s="9">
        <v>3</v>
      </c>
      <c r="AY23" s="55">
        <v>7.4999999999999997E-2</v>
      </c>
      <c r="AZ23" s="9">
        <v>13</v>
      </c>
      <c r="BA23" s="55">
        <v>0.19696969696969696</v>
      </c>
      <c r="BB23" s="9">
        <v>635</v>
      </c>
      <c r="BC23" s="55">
        <v>0.15525672371638141</v>
      </c>
      <c r="BD23" s="9">
        <v>264</v>
      </c>
      <c r="BE23" s="55">
        <v>9.6845194424064557E-2</v>
      </c>
      <c r="BF23" s="9">
        <v>1064</v>
      </c>
      <c r="BG23" s="55">
        <v>7.5886170743884179E-2</v>
      </c>
      <c r="BH23" s="9">
        <v>2</v>
      </c>
      <c r="BI23" s="55">
        <v>7.6923076923076927E-2</v>
      </c>
      <c r="BJ23" s="9">
        <v>8</v>
      </c>
      <c r="BK23" s="55">
        <v>7.9207920792079209E-2</v>
      </c>
      <c r="BL23" s="9">
        <v>886</v>
      </c>
      <c r="BM23" s="55">
        <v>8.5274302213666983E-2</v>
      </c>
      <c r="BN23" s="9">
        <v>412</v>
      </c>
      <c r="BO23" s="55">
        <v>7.0247229326513214E-2</v>
      </c>
      <c r="BP23" s="9">
        <v>20</v>
      </c>
      <c r="BQ23" s="55">
        <v>5.4794520547945202E-2</v>
      </c>
      <c r="BR23" s="9"/>
      <c r="BS23" s="10">
        <v>1552</v>
      </c>
      <c r="BT23" s="9">
        <v>383</v>
      </c>
      <c r="BU23" s="55">
        <v>6.4565070802427516E-2</v>
      </c>
      <c r="BV23" s="9">
        <v>1169</v>
      </c>
      <c r="BW23" s="55">
        <v>0.14689620507665244</v>
      </c>
      <c r="BX23" s="9">
        <v>494</v>
      </c>
      <c r="BY23" s="55">
        <v>7.7599748664781656E-2</v>
      </c>
      <c r="BZ23" s="9">
        <v>90</v>
      </c>
      <c r="CA23" s="55">
        <v>6.9018404907975464E-2</v>
      </c>
      <c r="CB23" s="9">
        <v>10</v>
      </c>
      <c r="CC23" s="55">
        <v>0.32258064516129031</v>
      </c>
      <c r="CD23" s="9">
        <v>1</v>
      </c>
      <c r="CE23" s="55">
        <v>0.04</v>
      </c>
      <c r="CF23" s="9">
        <v>8</v>
      </c>
      <c r="CG23" s="55">
        <v>0.21052631578947367</v>
      </c>
      <c r="CH23" s="9">
        <v>949</v>
      </c>
      <c r="CI23" s="55">
        <v>0.15501470107807905</v>
      </c>
      <c r="CJ23" s="9">
        <v>0</v>
      </c>
      <c r="CK23" s="55">
        <v>0</v>
      </c>
      <c r="CL23" s="9">
        <v>365</v>
      </c>
      <c r="CM23" s="55">
        <v>0.13345521023765997</v>
      </c>
      <c r="CN23" s="9">
        <v>1187</v>
      </c>
      <c r="CO23" s="55">
        <v>0.10640968175705962</v>
      </c>
      <c r="CP23" s="9">
        <v>9</v>
      </c>
      <c r="CQ23" s="55">
        <v>0.11538461538461539</v>
      </c>
      <c r="CR23" s="9">
        <v>185</v>
      </c>
      <c r="CS23" s="55">
        <v>9.7471022128556378E-2</v>
      </c>
      <c r="CT23" s="9">
        <v>1014</v>
      </c>
      <c r="CU23" s="55">
        <v>0.11526656814823236</v>
      </c>
      <c r="CV23" s="9">
        <v>328</v>
      </c>
      <c r="CW23" s="55">
        <v>0.11271477663230241</v>
      </c>
      <c r="CX23" s="9">
        <v>16</v>
      </c>
      <c r="CY23" s="55">
        <v>7.7294685990338161E-2</v>
      </c>
      <c r="CZ23" s="9"/>
    </row>
    <row r="24" spans="2:104" x14ac:dyDescent="0.2">
      <c r="B24" s="9" t="s">
        <v>13</v>
      </c>
      <c r="C24" s="10">
        <v>1238</v>
      </c>
      <c r="D24" s="9">
        <v>906</v>
      </c>
      <c r="E24" s="55">
        <v>3.2284502726009336E-2</v>
      </c>
      <c r="F24" s="9">
        <v>332</v>
      </c>
      <c r="G24" s="157">
        <v>1.4979245623533657E-2</v>
      </c>
      <c r="H24" s="131"/>
      <c r="I24" s="9">
        <v>954</v>
      </c>
      <c r="J24" s="55">
        <v>3.1533020427050966E-2</v>
      </c>
      <c r="K24" s="9">
        <v>75</v>
      </c>
      <c r="L24" s="55">
        <v>2.2851919561243144E-2</v>
      </c>
      <c r="M24" s="9">
        <v>0</v>
      </c>
      <c r="N24" s="55">
        <v>0</v>
      </c>
      <c r="O24" s="135">
        <v>0</v>
      </c>
      <c r="P24" s="131"/>
      <c r="Q24" s="55">
        <v>0</v>
      </c>
      <c r="R24" s="9">
        <v>30</v>
      </c>
      <c r="S24" s="55">
        <v>0.1875</v>
      </c>
      <c r="T24" s="9">
        <v>178</v>
      </c>
      <c r="U24" s="55">
        <v>1.0902186562136339E-2</v>
      </c>
      <c r="V24" s="9">
        <v>1</v>
      </c>
      <c r="W24" s="55">
        <v>0.2</v>
      </c>
      <c r="X24" s="9">
        <v>153</v>
      </c>
      <c r="Y24" s="55">
        <v>2.2928218192716919E-2</v>
      </c>
      <c r="Z24" s="9">
        <v>1085</v>
      </c>
      <c r="AA24" s="55">
        <v>2.4911603985856637E-2</v>
      </c>
      <c r="AB24" s="9">
        <v>8</v>
      </c>
      <c r="AC24" s="55">
        <v>1.1299435028248588E-2</v>
      </c>
      <c r="AD24" s="9">
        <v>37</v>
      </c>
      <c r="AE24" s="55">
        <v>1.3148542999289269E-2</v>
      </c>
      <c r="AF24" s="9">
        <v>805</v>
      </c>
      <c r="AG24" s="55">
        <v>2.475628132976597E-2</v>
      </c>
      <c r="AH24" s="9">
        <v>373</v>
      </c>
      <c r="AI24" s="55">
        <v>2.8085234545591448E-2</v>
      </c>
      <c r="AJ24" s="9">
        <v>15</v>
      </c>
      <c r="AK24" s="55">
        <v>1.6538037486218304E-2</v>
      </c>
      <c r="AL24" s="9"/>
      <c r="AM24" s="10">
        <v>408</v>
      </c>
      <c r="AN24" s="9">
        <v>304</v>
      </c>
      <c r="AO24" s="55">
        <v>2.7184118751676652E-2</v>
      </c>
      <c r="AP24" s="9">
        <v>104</v>
      </c>
      <c r="AQ24" s="55">
        <v>1.8691588785046728E-2</v>
      </c>
      <c r="AR24" s="9">
        <v>319</v>
      </c>
      <c r="AS24" s="55">
        <v>2.6869946091644205E-2</v>
      </c>
      <c r="AT24" s="9">
        <v>19</v>
      </c>
      <c r="AU24" s="55">
        <v>2.8744326777609682E-2</v>
      </c>
      <c r="AV24" s="9">
        <v>0</v>
      </c>
      <c r="AW24" s="55">
        <v>0</v>
      </c>
      <c r="AX24" s="9">
        <v>0</v>
      </c>
      <c r="AY24" s="55">
        <v>0</v>
      </c>
      <c r="AZ24" s="9">
        <v>12</v>
      </c>
      <c r="BA24" s="55">
        <v>0.18181818181818182</v>
      </c>
      <c r="BB24" s="9">
        <v>58</v>
      </c>
      <c r="BC24" s="55">
        <v>1.4180929095354523E-2</v>
      </c>
      <c r="BD24" s="9">
        <v>51</v>
      </c>
      <c r="BE24" s="55">
        <v>1.8708730741012473E-2</v>
      </c>
      <c r="BF24" s="9">
        <v>357</v>
      </c>
      <c r="BG24" s="55">
        <v>2.5461807289066399E-2</v>
      </c>
      <c r="BH24" s="9">
        <v>0</v>
      </c>
      <c r="BI24" s="55">
        <v>0</v>
      </c>
      <c r="BJ24" s="9">
        <v>3</v>
      </c>
      <c r="BK24" s="55">
        <v>2.9702970297029702E-2</v>
      </c>
      <c r="BL24" s="9">
        <v>240</v>
      </c>
      <c r="BM24" s="55">
        <v>2.3099133782483156E-2</v>
      </c>
      <c r="BN24" s="9">
        <v>156</v>
      </c>
      <c r="BO24" s="55">
        <v>2.6598465473145781E-2</v>
      </c>
      <c r="BP24" s="9">
        <v>9</v>
      </c>
      <c r="BQ24" s="55">
        <v>2.4657534246575342E-2</v>
      </c>
      <c r="BR24" s="9"/>
      <c r="BS24" s="10">
        <v>408</v>
      </c>
      <c r="BT24" s="9">
        <v>272</v>
      </c>
      <c r="BU24" s="55">
        <v>4.5853000674308836E-2</v>
      </c>
      <c r="BV24" s="9">
        <v>136</v>
      </c>
      <c r="BW24" s="55">
        <v>1.7089721035436038E-2</v>
      </c>
      <c r="BX24" s="9">
        <v>286</v>
      </c>
      <c r="BY24" s="55">
        <v>4.4926170279610433E-2</v>
      </c>
      <c r="BZ24" s="9">
        <v>37</v>
      </c>
      <c r="CA24" s="55">
        <v>2.8374233128834355E-2</v>
      </c>
      <c r="CB24" s="9">
        <v>0</v>
      </c>
      <c r="CC24" s="55">
        <v>0</v>
      </c>
      <c r="CD24" s="9">
        <v>0</v>
      </c>
      <c r="CE24" s="55">
        <v>0</v>
      </c>
      <c r="CF24" s="9">
        <v>10</v>
      </c>
      <c r="CG24" s="55">
        <v>0.26315789473684209</v>
      </c>
      <c r="CH24" s="9">
        <v>74</v>
      </c>
      <c r="CI24" s="55">
        <v>1.2087553087226397E-2</v>
      </c>
      <c r="CJ24" s="9">
        <v>1</v>
      </c>
      <c r="CK24" s="55">
        <v>0.25</v>
      </c>
      <c r="CL24" s="9">
        <v>70</v>
      </c>
      <c r="CM24" s="55">
        <v>2.5594149908592323E-2</v>
      </c>
      <c r="CN24" s="9">
        <v>338</v>
      </c>
      <c r="CO24" s="55">
        <v>3.0300313760645452E-2</v>
      </c>
      <c r="CP24" s="9">
        <v>1</v>
      </c>
      <c r="CQ24" s="55">
        <v>1.282051282051282E-2</v>
      </c>
      <c r="CR24" s="9">
        <v>26</v>
      </c>
      <c r="CS24" s="55">
        <v>1.3698630136986301E-2</v>
      </c>
      <c r="CT24" s="9">
        <v>272</v>
      </c>
      <c r="CU24" s="55">
        <v>3.0919631692622487E-2</v>
      </c>
      <c r="CV24" s="9">
        <v>105</v>
      </c>
      <c r="CW24" s="55">
        <v>3.608247422680412E-2</v>
      </c>
      <c r="CX24" s="9">
        <v>4</v>
      </c>
      <c r="CY24" s="55">
        <v>1.932367149758454E-2</v>
      </c>
      <c r="CZ24" s="9"/>
    </row>
    <row r="25" spans="2:104" x14ac:dyDescent="0.2">
      <c r="B25" s="9" t="s">
        <v>14</v>
      </c>
      <c r="C25" s="10">
        <v>789</v>
      </c>
      <c r="D25" s="9">
        <v>515</v>
      </c>
      <c r="E25" s="55">
        <v>1.8351566119089193E-2</v>
      </c>
      <c r="F25" s="9">
        <v>274</v>
      </c>
      <c r="G25" s="157">
        <v>1.2362389460386211E-2</v>
      </c>
      <c r="H25" s="131"/>
      <c r="I25" s="9">
        <v>547</v>
      </c>
      <c r="J25" s="55">
        <v>1.8080253850730484E-2</v>
      </c>
      <c r="K25" s="9">
        <v>48</v>
      </c>
      <c r="L25" s="55">
        <v>1.4625228519195612E-2</v>
      </c>
      <c r="M25" s="9">
        <v>1</v>
      </c>
      <c r="N25" s="55">
        <v>1.282051282051282E-2</v>
      </c>
      <c r="O25" s="135">
        <v>2</v>
      </c>
      <c r="P25" s="131"/>
      <c r="Q25" s="55">
        <v>1.6528925619834711E-2</v>
      </c>
      <c r="R25" s="9">
        <v>0</v>
      </c>
      <c r="S25" s="55">
        <v>0</v>
      </c>
      <c r="T25" s="9">
        <v>191</v>
      </c>
      <c r="U25" s="55">
        <v>1.1698413670606971E-2</v>
      </c>
      <c r="V25" s="9">
        <v>0</v>
      </c>
      <c r="W25" s="55">
        <v>0</v>
      </c>
      <c r="X25" s="9">
        <v>94</v>
      </c>
      <c r="Y25" s="55">
        <v>1.4086617713172486E-2</v>
      </c>
      <c r="Z25" s="9">
        <v>695</v>
      </c>
      <c r="AA25" s="55">
        <v>1.5957202553152409E-2</v>
      </c>
      <c r="AB25" s="9">
        <v>3</v>
      </c>
      <c r="AC25" s="55">
        <v>4.2372881355932203E-3</v>
      </c>
      <c r="AD25" s="9">
        <v>20</v>
      </c>
      <c r="AE25" s="55">
        <v>7.1073205401563609E-3</v>
      </c>
      <c r="AF25" s="9">
        <v>427</v>
      </c>
      <c r="AG25" s="55">
        <v>1.3131592705354123E-2</v>
      </c>
      <c r="AH25" s="9">
        <v>309</v>
      </c>
      <c r="AI25" s="55">
        <v>2.3266320307205782E-2</v>
      </c>
      <c r="AJ25" s="9">
        <v>30</v>
      </c>
      <c r="AK25" s="55">
        <v>3.3076074972436607E-2</v>
      </c>
      <c r="AL25" s="9"/>
      <c r="AM25" s="10">
        <v>346</v>
      </c>
      <c r="AN25" s="9">
        <v>236</v>
      </c>
      <c r="AO25" s="55">
        <v>2.1103460609854244E-2</v>
      </c>
      <c r="AP25" s="9">
        <v>110</v>
      </c>
      <c r="AQ25" s="55">
        <v>1.9769949676491733E-2</v>
      </c>
      <c r="AR25" s="9">
        <v>248</v>
      </c>
      <c r="AS25" s="55">
        <v>2.0889487870619946E-2</v>
      </c>
      <c r="AT25" s="9">
        <v>16</v>
      </c>
      <c r="AU25" s="55">
        <v>2.4205748865355523E-2</v>
      </c>
      <c r="AV25" s="9">
        <v>0</v>
      </c>
      <c r="AW25" s="55">
        <v>0</v>
      </c>
      <c r="AX25" s="9">
        <v>2</v>
      </c>
      <c r="AY25" s="55">
        <v>0.05</v>
      </c>
      <c r="AZ25" s="9">
        <v>0</v>
      </c>
      <c r="BA25" s="55">
        <v>0</v>
      </c>
      <c r="BB25" s="9">
        <v>80</v>
      </c>
      <c r="BC25" s="55">
        <v>1.9559902200488997E-2</v>
      </c>
      <c r="BD25" s="9">
        <v>61</v>
      </c>
      <c r="BE25" s="55">
        <v>2.2377109317681585E-2</v>
      </c>
      <c r="BF25" s="9">
        <v>285</v>
      </c>
      <c r="BG25" s="55">
        <v>2.0326652877826118E-2</v>
      </c>
      <c r="BH25" s="9">
        <v>1</v>
      </c>
      <c r="BI25" s="55">
        <v>3.8461538461538464E-2</v>
      </c>
      <c r="BJ25" s="9">
        <v>3</v>
      </c>
      <c r="BK25" s="55">
        <v>2.9702970297029702E-2</v>
      </c>
      <c r="BL25" s="9">
        <v>180</v>
      </c>
      <c r="BM25" s="55">
        <v>1.7324350336862367E-2</v>
      </c>
      <c r="BN25" s="9">
        <v>145</v>
      </c>
      <c r="BO25" s="55">
        <v>2.4722932651321399E-2</v>
      </c>
      <c r="BP25" s="9">
        <v>17</v>
      </c>
      <c r="BQ25" s="55">
        <v>4.6575342465753428E-2</v>
      </c>
      <c r="BR25" s="9"/>
      <c r="BS25" s="10">
        <v>197</v>
      </c>
      <c r="BT25" s="9">
        <v>119</v>
      </c>
      <c r="BU25" s="55">
        <v>2.0060687795010114E-2</v>
      </c>
      <c r="BV25" s="9">
        <v>78</v>
      </c>
      <c r="BW25" s="55">
        <v>9.8014576526765512E-3</v>
      </c>
      <c r="BX25" s="9">
        <v>124</v>
      </c>
      <c r="BY25" s="55">
        <v>1.9478479421928999E-2</v>
      </c>
      <c r="BZ25" s="9">
        <v>17</v>
      </c>
      <c r="CA25" s="55">
        <v>1.303680981595092E-2</v>
      </c>
      <c r="CB25" s="9">
        <v>1</v>
      </c>
      <c r="CC25" s="55">
        <v>3.2258064516129031E-2</v>
      </c>
      <c r="CD25" s="9">
        <v>0</v>
      </c>
      <c r="CE25" s="55">
        <v>0</v>
      </c>
      <c r="CF25" s="9">
        <v>0</v>
      </c>
      <c r="CG25" s="55">
        <v>0</v>
      </c>
      <c r="CH25" s="9">
        <v>55</v>
      </c>
      <c r="CI25" s="55">
        <v>8.9839921594250249E-3</v>
      </c>
      <c r="CJ25" s="9">
        <v>0</v>
      </c>
      <c r="CK25" s="55">
        <v>0</v>
      </c>
      <c r="CL25" s="9">
        <v>21</v>
      </c>
      <c r="CM25" s="55">
        <v>7.6782449725776962E-3</v>
      </c>
      <c r="CN25" s="9">
        <v>176</v>
      </c>
      <c r="CO25" s="55">
        <v>1.5777678171223667E-2</v>
      </c>
      <c r="CP25" s="9">
        <v>1</v>
      </c>
      <c r="CQ25" s="55">
        <v>1.282051282051282E-2</v>
      </c>
      <c r="CR25" s="9">
        <v>13</v>
      </c>
      <c r="CS25" s="55">
        <v>6.8493150684931503E-3</v>
      </c>
      <c r="CT25" s="9">
        <v>108</v>
      </c>
      <c r="CU25" s="55">
        <v>1.2276912583835398E-2</v>
      </c>
      <c r="CV25" s="9">
        <v>68</v>
      </c>
      <c r="CW25" s="55">
        <v>2.3367697594501718E-2</v>
      </c>
      <c r="CX25" s="9">
        <v>7</v>
      </c>
      <c r="CY25" s="55">
        <v>3.3816425120772944E-2</v>
      </c>
      <c r="CZ25" s="9"/>
    </row>
    <row r="26" spans="2:104" x14ac:dyDescent="0.2">
      <c r="B26" s="9" t="s">
        <v>15</v>
      </c>
      <c r="C26" s="10">
        <v>559</v>
      </c>
      <c r="D26" s="9">
        <v>296</v>
      </c>
      <c r="E26" s="55">
        <v>1.0547696254855148E-2</v>
      </c>
      <c r="F26" s="9">
        <v>263</v>
      </c>
      <c r="G26" s="157">
        <v>1.1866089153582386E-2</v>
      </c>
      <c r="H26" s="131"/>
      <c r="I26" s="9">
        <v>324</v>
      </c>
      <c r="J26" s="55">
        <v>1.070932769220599E-2</v>
      </c>
      <c r="K26" s="9">
        <v>41</v>
      </c>
      <c r="L26" s="55">
        <v>1.2492382693479586E-2</v>
      </c>
      <c r="M26" s="9">
        <v>1</v>
      </c>
      <c r="N26" s="55">
        <v>1.282051282051282E-2</v>
      </c>
      <c r="O26" s="135">
        <v>2</v>
      </c>
      <c r="P26" s="131"/>
      <c r="Q26" s="55">
        <v>1.6528925619834711E-2</v>
      </c>
      <c r="R26" s="9">
        <v>0</v>
      </c>
      <c r="S26" s="55">
        <v>0</v>
      </c>
      <c r="T26" s="9">
        <v>191</v>
      </c>
      <c r="U26" s="55">
        <v>1.1698413670606971E-2</v>
      </c>
      <c r="V26" s="9">
        <v>0</v>
      </c>
      <c r="W26" s="55">
        <v>0</v>
      </c>
      <c r="X26" s="9">
        <v>100</v>
      </c>
      <c r="Y26" s="55">
        <v>1.4985763524651582E-2</v>
      </c>
      <c r="Z26" s="9">
        <v>459</v>
      </c>
      <c r="AA26" s="55">
        <v>1.0538641686182669E-2</v>
      </c>
      <c r="AB26" s="9">
        <v>4</v>
      </c>
      <c r="AC26" s="55">
        <v>5.6497175141242938E-3</v>
      </c>
      <c r="AD26" s="9">
        <v>43</v>
      </c>
      <c r="AE26" s="55">
        <v>1.5280739161336177E-2</v>
      </c>
      <c r="AF26" s="9">
        <v>350</v>
      </c>
      <c r="AG26" s="55">
        <v>1.0763600578159116E-2</v>
      </c>
      <c r="AH26" s="9">
        <v>151</v>
      </c>
      <c r="AI26" s="55">
        <v>1.1369625781191176E-2</v>
      </c>
      <c r="AJ26" s="9">
        <v>11</v>
      </c>
      <c r="AK26" s="55">
        <v>1.2127894156560088E-2</v>
      </c>
      <c r="AL26" s="9"/>
      <c r="AM26" s="10">
        <v>242</v>
      </c>
      <c r="AN26" s="9">
        <v>138</v>
      </c>
      <c r="AO26" s="55">
        <v>1.2340159170169007E-2</v>
      </c>
      <c r="AP26" s="9">
        <v>104</v>
      </c>
      <c r="AQ26" s="55">
        <v>1.8691588785046728E-2</v>
      </c>
      <c r="AR26" s="9">
        <v>147</v>
      </c>
      <c r="AS26" s="55">
        <v>1.2382075471698114E-2</v>
      </c>
      <c r="AT26" s="9">
        <v>15</v>
      </c>
      <c r="AU26" s="55">
        <v>2.2692889561270801E-2</v>
      </c>
      <c r="AV26" s="9">
        <v>0</v>
      </c>
      <c r="AW26" s="55">
        <v>0</v>
      </c>
      <c r="AX26" s="9">
        <v>0</v>
      </c>
      <c r="AY26" s="55">
        <v>0</v>
      </c>
      <c r="AZ26" s="9">
        <v>0</v>
      </c>
      <c r="BA26" s="55">
        <v>0</v>
      </c>
      <c r="BB26" s="9">
        <v>80</v>
      </c>
      <c r="BC26" s="55">
        <v>1.9559902200488997E-2</v>
      </c>
      <c r="BD26" s="9">
        <v>48</v>
      </c>
      <c r="BE26" s="55">
        <v>1.7608217168011739E-2</v>
      </c>
      <c r="BF26" s="9">
        <v>194</v>
      </c>
      <c r="BG26" s="55">
        <v>1.3836388274730761E-2</v>
      </c>
      <c r="BH26" s="9">
        <v>0</v>
      </c>
      <c r="BI26" s="55">
        <v>0</v>
      </c>
      <c r="BJ26" s="9">
        <v>3</v>
      </c>
      <c r="BK26" s="55">
        <v>2.9702970297029702E-2</v>
      </c>
      <c r="BL26" s="9">
        <v>146</v>
      </c>
      <c r="BM26" s="55">
        <v>1.4051973051010587E-2</v>
      </c>
      <c r="BN26" s="9">
        <v>88</v>
      </c>
      <c r="BO26" s="55">
        <v>1.5004262574595055E-2</v>
      </c>
      <c r="BP26" s="9">
        <v>5</v>
      </c>
      <c r="BQ26" s="55">
        <v>1.3698630136986301E-2</v>
      </c>
      <c r="BR26" s="9"/>
      <c r="BS26" s="10">
        <v>165</v>
      </c>
      <c r="BT26" s="9">
        <v>59</v>
      </c>
      <c r="BU26" s="55">
        <v>9.9460552933243428E-3</v>
      </c>
      <c r="BV26" s="9">
        <v>106</v>
      </c>
      <c r="BW26" s="55">
        <v>1.3319929630560442E-2</v>
      </c>
      <c r="BX26" s="9">
        <v>64</v>
      </c>
      <c r="BY26" s="55">
        <v>1.0053408733898837E-2</v>
      </c>
      <c r="BZ26" s="9">
        <v>19</v>
      </c>
      <c r="CA26" s="55">
        <v>1.4570552147239263E-2</v>
      </c>
      <c r="CB26" s="9">
        <v>1</v>
      </c>
      <c r="CC26" s="55">
        <v>3.2258064516129031E-2</v>
      </c>
      <c r="CD26" s="9">
        <v>2</v>
      </c>
      <c r="CE26" s="55">
        <v>0.08</v>
      </c>
      <c r="CF26" s="9">
        <v>0</v>
      </c>
      <c r="CG26" s="55">
        <v>0</v>
      </c>
      <c r="CH26" s="9">
        <v>79</v>
      </c>
      <c r="CI26" s="55">
        <v>1.2904279647174126E-2</v>
      </c>
      <c r="CJ26" s="9">
        <v>0</v>
      </c>
      <c r="CK26" s="55">
        <v>0</v>
      </c>
      <c r="CL26" s="9">
        <v>41</v>
      </c>
      <c r="CM26" s="55">
        <v>1.4990859232175503E-2</v>
      </c>
      <c r="CN26" s="9">
        <v>124</v>
      </c>
      <c r="CO26" s="55">
        <v>1.1116091438816674E-2</v>
      </c>
      <c r="CP26" s="9">
        <v>0</v>
      </c>
      <c r="CQ26" s="55">
        <v>0</v>
      </c>
      <c r="CR26" s="9">
        <v>33</v>
      </c>
      <c r="CS26" s="55">
        <v>1.738672286617492E-2</v>
      </c>
      <c r="CT26" s="9">
        <v>97</v>
      </c>
      <c r="CU26" s="55">
        <v>1.1026486302148459E-2</v>
      </c>
      <c r="CV26" s="9">
        <v>31</v>
      </c>
      <c r="CW26" s="55">
        <v>1.0652920962199313E-2</v>
      </c>
      <c r="CX26" s="9">
        <v>4</v>
      </c>
      <c r="CY26" s="55">
        <v>1.932367149758454E-2</v>
      </c>
      <c r="CZ26" s="9"/>
    </row>
    <row r="27" spans="2:104" x14ac:dyDescent="0.2">
      <c r="B27" s="9" t="s">
        <v>16</v>
      </c>
      <c r="C27" s="10">
        <v>1116</v>
      </c>
      <c r="D27" s="9">
        <v>109</v>
      </c>
      <c r="E27" s="55">
        <v>3.8841178776324696E-3</v>
      </c>
      <c r="F27" s="9">
        <v>1007</v>
      </c>
      <c r="G27" s="157">
        <v>4.5434037177404803E-2</v>
      </c>
      <c r="H27" s="131"/>
      <c r="I27" s="9">
        <v>121</v>
      </c>
      <c r="J27" s="55">
        <v>3.999471144311496E-3</v>
      </c>
      <c r="K27" s="9">
        <v>17</v>
      </c>
      <c r="L27" s="55">
        <v>5.179768433881779E-3</v>
      </c>
      <c r="M27" s="9">
        <v>0</v>
      </c>
      <c r="N27" s="55">
        <v>0</v>
      </c>
      <c r="O27" s="135">
        <v>0</v>
      </c>
      <c r="P27" s="131"/>
      <c r="Q27" s="55">
        <v>0</v>
      </c>
      <c r="R27" s="9">
        <v>0</v>
      </c>
      <c r="S27" s="55">
        <v>0</v>
      </c>
      <c r="T27" s="9">
        <v>978</v>
      </c>
      <c r="U27" s="55">
        <v>5.9900777852636734E-2</v>
      </c>
      <c r="V27" s="9">
        <v>0</v>
      </c>
      <c r="W27" s="55">
        <v>0</v>
      </c>
      <c r="X27" s="9">
        <v>236</v>
      </c>
      <c r="Y27" s="55">
        <v>3.5366401918177734E-2</v>
      </c>
      <c r="Z27" s="9">
        <v>880</v>
      </c>
      <c r="AA27" s="55">
        <v>2.0204803232768517E-2</v>
      </c>
      <c r="AB27" s="9">
        <v>15</v>
      </c>
      <c r="AC27" s="55">
        <v>2.1186440677966101E-2</v>
      </c>
      <c r="AD27" s="9">
        <v>198</v>
      </c>
      <c r="AE27" s="55">
        <v>7.0362473347547971E-2</v>
      </c>
      <c r="AF27" s="9">
        <v>693</v>
      </c>
      <c r="AG27" s="55">
        <v>2.1311929144755052E-2</v>
      </c>
      <c r="AH27" s="9">
        <v>201</v>
      </c>
      <c r="AI27" s="55">
        <v>1.5134402529929975E-2</v>
      </c>
      <c r="AJ27" s="9">
        <v>9</v>
      </c>
      <c r="AK27" s="55">
        <v>9.9228224917309819E-3</v>
      </c>
      <c r="AL27" s="9"/>
      <c r="AM27" s="10">
        <v>342</v>
      </c>
      <c r="AN27" s="9">
        <v>56</v>
      </c>
      <c r="AO27" s="55">
        <v>5.0076008226772779E-3</v>
      </c>
      <c r="AP27" s="9">
        <v>286</v>
      </c>
      <c r="AQ27" s="55">
        <v>5.1401869158878503E-2</v>
      </c>
      <c r="AR27" s="9">
        <v>61</v>
      </c>
      <c r="AS27" s="55">
        <v>5.1381401617250676E-3</v>
      </c>
      <c r="AT27" s="9">
        <v>4</v>
      </c>
      <c r="AU27" s="55">
        <v>6.0514372163388806E-3</v>
      </c>
      <c r="AV27" s="9">
        <v>0</v>
      </c>
      <c r="AW27" s="55">
        <v>0</v>
      </c>
      <c r="AX27" s="9">
        <v>0</v>
      </c>
      <c r="AY27" s="55">
        <v>0</v>
      </c>
      <c r="AZ27" s="9">
        <v>0</v>
      </c>
      <c r="BA27" s="55">
        <v>0</v>
      </c>
      <c r="BB27" s="9">
        <v>277</v>
      </c>
      <c r="BC27" s="55">
        <v>6.7726161369193155E-2</v>
      </c>
      <c r="BD27" s="9">
        <v>82</v>
      </c>
      <c r="BE27" s="55">
        <v>3.008070432868672E-2</v>
      </c>
      <c r="BF27" s="9">
        <v>260</v>
      </c>
      <c r="BG27" s="55">
        <v>1.854361315170102E-2</v>
      </c>
      <c r="BH27" s="9">
        <v>0</v>
      </c>
      <c r="BI27" s="55">
        <v>0</v>
      </c>
      <c r="BJ27" s="9">
        <v>6</v>
      </c>
      <c r="BK27" s="55">
        <v>5.9405940594059403E-2</v>
      </c>
      <c r="BL27" s="9">
        <v>245</v>
      </c>
      <c r="BM27" s="55">
        <v>2.358036573628489E-2</v>
      </c>
      <c r="BN27" s="9">
        <v>88</v>
      </c>
      <c r="BO27" s="55">
        <v>1.5004262574595055E-2</v>
      </c>
      <c r="BP27" s="9">
        <v>3</v>
      </c>
      <c r="BQ27" s="55">
        <v>8.21917808219178E-3</v>
      </c>
      <c r="BR27" s="9"/>
      <c r="BS27" s="10">
        <v>458</v>
      </c>
      <c r="BT27" s="9">
        <v>13</v>
      </c>
      <c r="BU27" s="55">
        <v>2.1915037086985838E-3</v>
      </c>
      <c r="BV27" s="9">
        <v>445</v>
      </c>
      <c r="BW27" s="55">
        <v>5.5918572505654685E-2</v>
      </c>
      <c r="BX27" s="9">
        <v>17</v>
      </c>
      <c r="BY27" s="55">
        <v>2.6704366949418788E-3</v>
      </c>
      <c r="BZ27" s="9">
        <v>10</v>
      </c>
      <c r="CA27" s="55">
        <v>7.6687116564417178E-3</v>
      </c>
      <c r="CB27" s="9">
        <v>0</v>
      </c>
      <c r="CC27" s="55">
        <v>0</v>
      </c>
      <c r="CD27" s="9">
        <v>0</v>
      </c>
      <c r="CE27" s="55">
        <v>0</v>
      </c>
      <c r="CF27" s="9">
        <v>0</v>
      </c>
      <c r="CG27" s="55">
        <v>0</v>
      </c>
      <c r="CH27" s="9">
        <v>431</v>
      </c>
      <c r="CI27" s="55">
        <v>7.0401829467494279E-2</v>
      </c>
      <c r="CJ27" s="9">
        <v>0</v>
      </c>
      <c r="CK27" s="55">
        <v>0</v>
      </c>
      <c r="CL27" s="9">
        <v>123</v>
      </c>
      <c r="CM27" s="55">
        <v>4.497257769652651E-2</v>
      </c>
      <c r="CN27" s="9">
        <v>335</v>
      </c>
      <c r="CO27" s="55">
        <v>3.0031376064545048E-2</v>
      </c>
      <c r="CP27" s="9">
        <v>0</v>
      </c>
      <c r="CQ27" s="55">
        <v>0</v>
      </c>
      <c r="CR27" s="9">
        <v>157</v>
      </c>
      <c r="CS27" s="55">
        <v>8.27186512118019E-2</v>
      </c>
      <c r="CT27" s="9">
        <v>236</v>
      </c>
      <c r="CU27" s="55">
        <v>2.6827327498010686E-2</v>
      </c>
      <c r="CV27" s="9">
        <v>62</v>
      </c>
      <c r="CW27" s="55">
        <v>2.1305841924398626E-2</v>
      </c>
      <c r="CX27" s="9">
        <v>3</v>
      </c>
      <c r="CY27" s="55">
        <v>1.4492753623188406E-2</v>
      </c>
      <c r="CZ27" s="9"/>
    </row>
    <row r="28" spans="2:104" x14ac:dyDescent="0.2">
      <c r="B28" s="9" t="s">
        <v>17</v>
      </c>
      <c r="C28" s="10">
        <v>865</v>
      </c>
      <c r="D28" s="9">
        <v>301</v>
      </c>
      <c r="E28" s="55">
        <v>1.0725866799700674E-2</v>
      </c>
      <c r="F28" s="9">
        <v>564</v>
      </c>
      <c r="G28" s="157">
        <v>2.5446670276123445E-2</v>
      </c>
      <c r="H28" s="131"/>
      <c r="I28" s="9">
        <v>421</v>
      </c>
      <c r="J28" s="55">
        <v>1.3915515303761486E-2</v>
      </c>
      <c r="K28" s="9">
        <v>64</v>
      </c>
      <c r="L28" s="55">
        <v>1.9500304692260818E-2</v>
      </c>
      <c r="M28" s="9">
        <v>1</v>
      </c>
      <c r="N28" s="55">
        <v>1.282051282051282E-2</v>
      </c>
      <c r="O28" s="135">
        <v>0</v>
      </c>
      <c r="P28" s="131"/>
      <c r="Q28" s="55">
        <v>0</v>
      </c>
      <c r="R28" s="9">
        <v>0</v>
      </c>
      <c r="S28" s="55">
        <v>0</v>
      </c>
      <c r="T28" s="9">
        <v>378</v>
      </c>
      <c r="U28" s="55">
        <v>2.3151834384761438E-2</v>
      </c>
      <c r="V28" s="9">
        <v>1</v>
      </c>
      <c r="W28" s="55">
        <v>0.2</v>
      </c>
      <c r="X28" s="9">
        <v>158</v>
      </c>
      <c r="Y28" s="55">
        <v>2.3677506368949497E-2</v>
      </c>
      <c r="Z28" s="9">
        <v>707</v>
      </c>
      <c r="AA28" s="55">
        <v>1.6232722597235617E-2</v>
      </c>
      <c r="AB28" s="9">
        <v>9</v>
      </c>
      <c r="AC28" s="55">
        <v>1.2711864406779662E-2</v>
      </c>
      <c r="AD28" s="9">
        <v>35</v>
      </c>
      <c r="AE28" s="55">
        <v>1.2437810945273632E-2</v>
      </c>
      <c r="AF28" s="9">
        <v>617</v>
      </c>
      <c r="AG28" s="55">
        <v>1.8974690162069072E-2</v>
      </c>
      <c r="AH28" s="9">
        <v>191</v>
      </c>
      <c r="AI28" s="55">
        <v>1.4381447180182215E-2</v>
      </c>
      <c r="AJ28" s="9">
        <v>13</v>
      </c>
      <c r="AK28" s="55">
        <v>1.4332965821389196E-2</v>
      </c>
      <c r="AL28" s="9"/>
      <c r="AM28" s="10">
        <v>477</v>
      </c>
      <c r="AN28" s="9">
        <v>181</v>
      </c>
      <c r="AO28" s="55">
        <v>1.6185281230439059E-2</v>
      </c>
      <c r="AP28" s="9">
        <v>296</v>
      </c>
      <c r="AQ28" s="55">
        <v>5.3199137311286844E-2</v>
      </c>
      <c r="AR28" s="9">
        <v>246</v>
      </c>
      <c r="AS28" s="55">
        <v>2.0721024258760108E-2</v>
      </c>
      <c r="AT28" s="9">
        <v>34</v>
      </c>
      <c r="AU28" s="55">
        <v>5.1437216338880487E-2</v>
      </c>
      <c r="AV28" s="9">
        <v>0</v>
      </c>
      <c r="AW28" s="55">
        <v>0</v>
      </c>
      <c r="AX28" s="9">
        <v>0</v>
      </c>
      <c r="AY28" s="55">
        <v>0</v>
      </c>
      <c r="AZ28" s="9">
        <v>0</v>
      </c>
      <c r="BA28" s="55">
        <v>0</v>
      </c>
      <c r="BB28" s="9">
        <v>197</v>
      </c>
      <c r="BC28" s="55">
        <v>4.8166259168704158E-2</v>
      </c>
      <c r="BD28" s="9">
        <v>107</v>
      </c>
      <c r="BE28" s="55">
        <v>3.9251650770359504E-2</v>
      </c>
      <c r="BF28" s="9">
        <v>370</v>
      </c>
      <c r="BG28" s="55">
        <v>2.6388987946651451E-2</v>
      </c>
      <c r="BH28" s="9">
        <v>0</v>
      </c>
      <c r="BI28" s="55">
        <v>0</v>
      </c>
      <c r="BJ28" s="9">
        <v>6</v>
      </c>
      <c r="BK28" s="55">
        <v>5.9405940594059403E-2</v>
      </c>
      <c r="BL28" s="9">
        <v>360</v>
      </c>
      <c r="BM28" s="55">
        <v>3.4648700673724733E-2</v>
      </c>
      <c r="BN28" s="9">
        <v>108</v>
      </c>
      <c r="BO28" s="55">
        <v>1.8414322250639385E-2</v>
      </c>
      <c r="BP28" s="9">
        <v>3</v>
      </c>
      <c r="BQ28" s="55">
        <v>8.21917808219178E-3</v>
      </c>
      <c r="BR28" s="9"/>
      <c r="BS28" s="10">
        <v>154</v>
      </c>
      <c r="BT28" s="9">
        <v>29</v>
      </c>
      <c r="BU28" s="55">
        <v>4.8887390424814563E-3</v>
      </c>
      <c r="BV28" s="9">
        <v>125</v>
      </c>
      <c r="BW28" s="55">
        <v>1.5707464186981653E-2</v>
      </c>
      <c r="BX28" s="9">
        <v>42</v>
      </c>
      <c r="BY28" s="55">
        <v>6.5975494816211122E-3</v>
      </c>
      <c r="BZ28" s="9">
        <v>12</v>
      </c>
      <c r="CA28" s="55">
        <v>9.202453987730062E-3</v>
      </c>
      <c r="CB28" s="9">
        <v>0</v>
      </c>
      <c r="CC28" s="55">
        <v>0</v>
      </c>
      <c r="CD28" s="9">
        <v>0</v>
      </c>
      <c r="CE28" s="55">
        <v>0</v>
      </c>
      <c r="CF28" s="9">
        <v>0</v>
      </c>
      <c r="CG28" s="55">
        <v>0</v>
      </c>
      <c r="CH28" s="9">
        <v>99</v>
      </c>
      <c r="CI28" s="55">
        <v>1.6171185886965044E-2</v>
      </c>
      <c r="CJ28" s="9">
        <v>1</v>
      </c>
      <c r="CK28" s="55">
        <v>0.25</v>
      </c>
      <c r="CL28" s="9">
        <v>35</v>
      </c>
      <c r="CM28" s="55">
        <v>1.2797074954296161E-2</v>
      </c>
      <c r="CN28" s="9">
        <v>119</v>
      </c>
      <c r="CO28" s="55">
        <v>1.0667861945316002E-2</v>
      </c>
      <c r="CP28" s="9">
        <v>1</v>
      </c>
      <c r="CQ28" s="55">
        <v>1.282051282051282E-2</v>
      </c>
      <c r="CR28" s="9">
        <v>22</v>
      </c>
      <c r="CS28" s="55">
        <v>1.1591148577449948E-2</v>
      </c>
      <c r="CT28" s="9">
        <v>96</v>
      </c>
      <c r="CU28" s="55">
        <v>1.0912811185631465E-2</v>
      </c>
      <c r="CV28" s="9">
        <v>32</v>
      </c>
      <c r="CW28" s="55">
        <v>1.0996563573883162E-2</v>
      </c>
      <c r="CX28" s="9">
        <v>3</v>
      </c>
      <c r="CY28" s="55">
        <v>1.4492753623188406E-2</v>
      </c>
      <c r="CZ28" s="9"/>
    </row>
    <row r="29" spans="2:104" x14ac:dyDescent="0.2">
      <c r="B29" s="9" t="s">
        <v>18</v>
      </c>
      <c r="C29" s="10">
        <v>832</v>
      </c>
      <c r="D29" s="9">
        <v>228</v>
      </c>
      <c r="E29" s="55">
        <v>8.124576844955992E-3</v>
      </c>
      <c r="F29" s="9">
        <v>604</v>
      </c>
      <c r="G29" s="157">
        <v>2.7251398664500992E-2</v>
      </c>
      <c r="H29" s="131"/>
      <c r="I29" s="9">
        <v>240</v>
      </c>
      <c r="J29" s="55">
        <v>7.9328353275599922E-3</v>
      </c>
      <c r="K29" s="9">
        <v>91</v>
      </c>
      <c r="L29" s="55">
        <v>2.7726995734308348E-2</v>
      </c>
      <c r="M29" s="9">
        <v>1</v>
      </c>
      <c r="N29" s="55">
        <v>1.282051282051282E-2</v>
      </c>
      <c r="O29" s="135">
        <v>1</v>
      </c>
      <c r="P29" s="131"/>
      <c r="Q29" s="55">
        <v>8.2644628099173556E-3</v>
      </c>
      <c r="R29" s="9">
        <v>0</v>
      </c>
      <c r="S29" s="55">
        <v>0</v>
      </c>
      <c r="T29" s="9">
        <v>499</v>
      </c>
      <c r="U29" s="55">
        <v>3.0562871317449624E-2</v>
      </c>
      <c r="V29" s="9">
        <v>0</v>
      </c>
      <c r="W29" s="55">
        <v>0</v>
      </c>
      <c r="X29" s="9">
        <v>170</v>
      </c>
      <c r="Y29" s="55">
        <v>2.5475797991907689E-2</v>
      </c>
      <c r="Z29" s="9">
        <v>662</v>
      </c>
      <c r="AA29" s="55">
        <v>1.5199522431923589E-2</v>
      </c>
      <c r="AB29" s="9">
        <v>15</v>
      </c>
      <c r="AC29" s="55">
        <v>2.1186440677966101E-2</v>
      </c>
      <c r="AD29" s="9">
        <v>129</v>
      </c>
      <c r="AE29" s="55">
        <v>4.5842217484008532E-2</v>
      </c>
      <c r="AF29" s="9">
        <v>465</v>
      </c>
      <c r="AG29" s="55">
        <v>1.4300212196697113E-2</v>
      </c>
      <c r="AH29" s="9">
        <v>179</v>
      </c>
      <c r="AI29" s="55">
        <v>1.3477900760484903E-2</v>
      </c>
      <c r="AJ29" s="9">
        <v>44</v>
      </c>
      <c r="AK29" s="55">
        <v>4.8511576626240352E-2</v>
      </c>
      <c r="AL29" s="9"/>
      <c r="AM29" s="10">
        <v>253</v>
      </c>
      <c r="AN29" s="9">
        <v>162</v>
      </c>
      <c r="AO29" s="55">
        <v>1.4486273808459269E-2</v>
      </c>
      <c r="AP29" s="9">
        <v>91</v>
      </c>
      <c r="AQ29" s="55">
        <v>1.6355140186915886E-2</v>
      </c>
      <c r="AR29" s="9">
        <v>165</v>
      </c>
      <c r="AS29" s="55">
        <v>1.3898247978436657E-2</v>
      </c>
      <c r="AT29" s="9">
        <v>12</v>
      </c>
      <c r="AU29" s="55">
        <v>1.8154311649016642E-2</v>
      </c>
      <c r="AV29" s="9">
        <v>0</v>
      </c>
      <c r="AW29" s="55">
        <v>0</v>
      </c>
      <c r="AX29" s="9">
        <v>0</v>
      </c>
      <c r="AY29" s="55">
        <v>0</v>
      </c>
      <c r="AZ29" s="9">
        <v>0</v>
      </c>
      <c r="BA29" s="55">
        <v>0</v>
      </c>
      <c r="BB29" s="9">
        <v>76</v>
      </c>
      <c r="BC29" s="55">
        <v>1.8581907090464547E-2</v>
      </c>
      <c r="BD29" s="9">
        <v>64</v>
      </c>
      <c r="BE29" s="55">
        <v>2.347762289068232E-2</v>
      </c>
      <c r="BF29" s="9">
        <v>189</v>
      </c>
      <c r="BG29" s="55">
        <v>1.3479780329505741E-2</v>
      </c>
      <c r="BH29" s="9">
        <v>0</v>
      </c>
      <c r="BI29" s="55">
        <v>0</v>
      </c>
      <c r="BJ29" s="9">
        <v>2</v>
      </c>
      <c r="BK29" s="55">
        <v>1.9801980198019802E-2</v>
      </c>
      <c r="BL29" s="9">
        <v>112</v>
      </c>
      <c r="BM29" s="55">
        <v>1.0779595765158807E-2</v>
      </c>
      <c r="BN29" s="9">
        <v>106</v>
      </c>
      <c r="BO29" s="55">
        <v>1.8073316283034952E-2</v>
      </c>
      <c r="BP29" s="9">
        <v>33</v>
      </c>
      <c r="BQ29" s="55">
        <v>9.0410958904109592E-2</v>
      </c>
      <c r="BR29" s="9"/>
      <c r="BS29" s="10">
        <v>324</v>
      </c>
      <c r="BT29" s="9">
        <v>22</v>
      </c>
      <c r="BU29" s="55">
        <v>3.7086985839514496E-3</v>
      </c>
      <c r="BV29" s="9">
        <v>302</v>
      </c>
      <c r="BW29" s="55">
        <v>3.7949233475747676E-2</v>
      </c>
      <c r="BX29" s="9">
        <v>25</v>
      </c>
      <c r="BY29" s="55">
        <v>3.927112786679233E-3</v>
      </c>
      <c r="BZ29" s="9">
        <v>44</v>
      </c>
      <c r="CA29" s="55">
        <v>3.3742331288343558E-2</v>
      </c>
      <c r="CB29" s="9">
        <v>1</v>
      </c>
      <c r="CC29" s="55">
        <v>3.2258064516129031E-2</v>
      </c>
      <c r="CD29" s="9">
        <v>0</v>
      </c>
      <c r="CE29" s="55">
        <v>0</v>
      </c>
      <c r="CF29" s="9">
        <v>0</v>
      </c>
      <c r="CG29" s="55">
        <v>0</v>
      </c>
      <c r="CH29" s="9">
        <v>254</v>
      </c>
      <c r="CI29" s="55">
        <v>4.1489709245344661E-2</v>
      </c>
      <c r="CJ29" s="9">
        <v>0</v>
      </c>
      <c r="CK29" s="55">
        <v>0</v>
      </c>
      <c r="CL29" s="9">
        <v>87</v>
      </c>
      <c r="CM29" s="55">
        <v>3.1809872029250459E-2</v>
      </c>
      <c r="CN29" s="9">
        <v>237</v>
      </c>
      <c r="CO29" s="55">
        <v>2.1246077991931869E-2</v>
      </c>
      <c r="CP29" s="9">
        <v>3</v>
      </c>
      <c r="CQ29" s="55">
        <v>3.8461538461538464E-2</v>
      </c>
      <c r="CR29" s="9">
        <v>96</v>
      </c>
      <c r="CS29" s="55">
        <v>5.0579557428872497E-2</v>
      </c>
      <c r="CT29" s="9">
        <v>182</v>
      </c>
      <c r="CU29" s="55">
        <v>2.0688871206092987E-2</v>
      </c>
      <c r="CV29" s="9">
        <v>40</v>
      </c>
      <c r="CW29" s="55">
        <v>1.3745704467353952E-2</v>
      </c>
      <c r="CX29" s="9">
        <v>3</v>
      </c>
      <c r="CY29" s="55">
        <v>1.4492753623188406E-2</v>
      </c>
      <c r="CZ29" s="9"/>
    </row>
    <row r="30" spans="2:104" x14ac:dyDescent="0.2">
      <c r="B30" s="9" t="s">
        <v>19</v>
      </c>
      <c r="C30" s="10">
        <v>2853</v>
      </c>
      <c r="D30" s="9">
        <v>2372</v>
      </c>
      <c r="E30" s="55">
        <v>8.45241064747176E-2</v>
      </c>
      <c r="F30" s="9">
        <v>481</v>
      </c>
      <c r="G30" s="157">
        <v>2.170185887024003E-2</v>
      </c>
      <c r="H30" s="131"/>
      <c r="I30" s="9">
        <v>2476</v>
      </c>
      <c r="J30" s="55">
        <v>8.1840417795993922E-2</v>
      </c>
      <c r="K30" s="9">
        <v>182</v>
      </c>
      <c r="L30" s="55">
        <v>5.5453991468616695E-2</v>
      </c>
      <c r="M30" s="9">
        <v>2</v>
      </c>
      <c r="N30" s="55">
        <v>2.564102564102564E-2</v>
      </c>
      <c r="O30" s="135">
        <v>0</v>
      </c>
      <c r="P30" s="131"/>
      <c r="Q30" s="55">
        <v>0</v>
      </c>
      <c r="R30" s="9">
        <v>4</v>
      </c>
      <c r="S30" s="55">
        <v>2.5000000000000001E-2</v>
      </c>
      <c r="T30" s="9">
        <v>189</v>
      </c>
      <c r="U30" s="55">
        <v>1.1575917192380719E-2</v>
      </c>
      <c r="V30" s="9">
        <v>0</v>
      </c>
      <c r="W30" s="55">
        <v>0</v>
      </c>
      <c r="X30" s="9">
        <v>403</v>
      </c>
      <c r="Y30" s="55">
        <v>6.0392627004345868E-2</v>
      </c>
      <c r="Z30" s="9">
        <v>2450</v>
      </c>
      <c r="AA30" s="55">
        <v>5.6252009000321443E-2</v>
      </c>
      <c r="AB30" s="9">
        <v>10</v>
      </c>
      <c r="AC30" s="55">
        <v>1.4124293785310734E-2</v>
      </c>
      <c r="AD30" s="9">
        <v>37</v>
      </c>
      <c r="AE30" s="55">
        <v>1.3148542999289269E-2</v>
      </c>
      <c r="AF30" s="9">
        <v>1750</v>
      </c>
      <c r="AG30" s="55">
        <v>5.3818002890795587E-2</v>
      </c>
      <c r="AH30" s="9">
        <v>969</v>
      </c>
      <c r="AI30" s="55">
        <v>7.2961373390557943E-2</v>
      </c>
      <c r="AJ30" s="9">
        <v>87</v>
      </c>
      <c r="AK30" s="55">
        <v>9.5920617420066148E-2</v>
      </c>
      <c r="AL30" s="9"/>
      <c r="AM30" s="10">
        <v>590</v>
      </c>
      <c r="AN30" s="9">
        <v>511</v>
      </c>
      <c r="AO30" s="55">
        <v>4.5694357506930162E-2</v>
      </c>
      <c r="AP30" s="9">
        <v>79</v>
      </c>
      <c r="AQ30" s="55">
        <v>1.4198418404025881E-2</v>
      </c>
      <c r="AR30" s="9">
        <v>535</v>
      </c>
      <c r="AS30" s="55">
        <v>4.5064016172506736E-2</v>
      </c>
      <c r="AT30" s="9">
        <v>22</v>
      </c>
      <c r="AU30" s="55">
        <v>3.3282904689863842E-2</v>
      </c>
      <c r="AV30" s="9">
        <v>0</v>
      </c>
      <c r="AW30" s="55">
        <v>0</v>
      </c>
      <c r="AX30" s="9">
        <v>0</v>
      </c>
      <c r="AY30" s="55">
        <v>0</v>
      </c>
      <c r="AZ30" s="9">
        <v>1</v>
      </c>
      <c r="BA30" s="55">
        <v>1.5151515151515152E-2</v>
      </c>
      <c r="BB30" s="9">
        <v>32</v>
      </c>
      <c r="BC30" s="55">
        <v>7.8239608801955983E-3</v>
      </c>
      <c r="BD30" s="9">
        <v>113</v>
      </c>
      <c r="BE30" s="55">
        <v>4.1452677916360967E-2</v>
      </c>
      <c r="BF30" s="9">
        <v>477</v>
      </c>
      <c r="BG30" s="55">
        <v>3.4020397974466869E-2</v>
      </c>
      <c r="BH30" s="9">
        <v>1</v>
      </c>
      <c r="BI30" s="55">
        <v>3.8461538461538464E-2</v>
      </c>
      <c r="BJ30" s="9">
        <v>1</v>
      </c>
      <c r="BK30" s="55">
        <v>9.9009900990099011E-3</v>
      </c>
      <c r="BL30" s="9">
        <v>318</v>
      </c>
      <c r="BM30" s="55">
        <v>3.0606352261790183E-2</v>
      </c>
      <c r="BN30" s="9">
        <v>247</v>
      </c>
      <c r="BO30" s="55">
        <v>4.2114236999147486E-2</v>
      </c>
      <c r="BP30" s="9">
        <v>23</v>
      </c>
      <c r="BQ30" s="55">
        <v>6.3013698630136991E-2</v>
      </c>
      <c r="BR30" s="9"/>
      <c r="BS30" s="10">
        <v>1401</v>
      </c>
      <c r="BT30" s="9">
        <v>1152</v>
      </c>
      <c r="BU30" s="55">
        <v>0.19420094403236682</v>
      </c>
      <c r="BV30" s="9">
        <v>249</v>
      </c>
      <c r="BW30" s="55">
        <v>3.1289268660467454E-2</v>
      </c>
      <c r="BX30" s="9">
        <v>1188</v>
      </c>
      <c r="BY30" s="55">
        <v>0.18661639962299717</v>
      </c>
      <c r="BZ30" s="9">
        <v>109</v>
      </c>
      <c r="CA30" s="55">
        <v>8.3588957055214727E-2</v>
      </c>
      <c r="CB30" s="9">
        <v>2</v>
      </c>
      <c r="CC30" s="55">
        <v>6.4516129032258063E-2</v>
      </c>
      <c r="CD30" s="9">
        <v>0</v>
      </c>
      <c r="CE30" s="55">
        <v>0</v>
      </c>
      <c r="CF30" s="9">
        <v>3</v>
      </c>
      <c r="CG30" s="55">
        <v>7.8947368421052627E-2</v>
      </c>
      <c r="CH30" s="9">
        <v>99</v>
      </c>
      <c r="CI30" s="55">
        <v>1.6171185886965044E-2</v>
      </c>
      <c r="CJ30" s="9">
        <v>0</v>
      </c>
      <c r="CK30" s="55">
        <v>0</v>
      </c>
      <c r="CL30" s="9">
        <v>237</v>
      </c>
      <c r="CM30" s="55">
        <v>8.6654478976234003E-2</v>
      </c>
      <c r="CN30" s="9">
        <v>1164</v>
      </c>
      <c r="CO30" s="55">
        <v>0.10434782608695652</v>
      </c>
      <c r="CP30" s="9">
        <v>3</v>
      </c>
      <c r="CQ30" s="55">
        <v>3.8461538461538464E-2</v>
      </c>
      <c r="CR30" s="9">
        <v>31</v>
      </c>
      <c r="CS30" s="55">
        <v>1.6332982086406742E-2</v>
      </c>
      <c r="CT30" s="9">
        <v>835</v>
      </c>
      <c r="CU30" s="55">
        <v>9.4918722291690349E-2</v>
      </c>
      <c r="CV30" s="9">
        <v>483</v>
      </c>
      <c r="CW30" s="55">
        <v>0.16597938144329896</v>
      </c>
      <c r="CX30" s="9">
        <v>49</v>
      </c>
      <c r="CY30" s="55">
        <v>0.23671497584541062</v>
      </c>
      <c r="CZ30" s="9"/>
    </row>
    <row r="31" spans="2:104" x14ac:dyDescent="0.2">
      <c r="B31" s="9" t="s">
        <v>20</v>
      </c>
      <c r="C31" s="10">
        <v>580</v>
      </c>
      <c r="D31" s="9">
        <v>380</v>
      </c>
      <c r="E31" s="55">
        <v>1.3540961408259987E-2</v>
      </c>
      <c r="F31" s="9">
        <v>200</v>
      </c>
      <c r="G31" s="157">
        <v>9.0236419418877455E-3</v>
      </c>
      <c r="H31" s="131"/>
      <c r="I31" s="9">
        <v>380</v>
      </c>
      <c r="J31" s="55">
        <v>1.2560322601969988E-2</v>
      </c>
      <c r="K31" s="9">
        <v>88</v>
      </c>
      <c r="L31" s="55">
        <v>2.6812918951858621E-2</v>
      </c>
      <c r="M31" s="9">
        <v>0</v>
      </c>
      <c r="N31" s="55">
        <v>0</v>
      </c>
      <c r="O31" s="135">
        <v>20</v>
      </c>
      <c r="P31" s="131"/>
      <c r="Q31" s="55">
        <v>0.16528925619834711</v>
      </c>
      <c r="R31" s="9">
        <v>0</v>
      </c>
      <c r="S31" s="55">
        <v>0</v>
      </c>
      <c r="T31" s="9">
        <v>92</v>
      </c>
      <c r="U31" s="55">
        <v>5.6348379984075461E-3</v>
      </c>
      <c r="V31" s="9">
        <v>0</v>
      </c>
      <c r="W31" s="55">
        <v>0</v>
      </c>
      <c r="X31" s="9">
        <v>64</v>
      </c>
      <c r="Y31" s="55">
        <v>9.5908886557770114E-3</v>
      </c>
      <c r="Z31" s="9">
        <v>516</v>
      </c>
      <c r="AA31" s="55">
        <v>1.1847361895577902E-2</v>
      </c>
      <c r="AB31" s="9">
        <v>2</v>
      </c>
      <c r="AC31" s="55">
        <v>2.8248587570621469E-3</v>
      </c>
      <c r="AD31" s="9">
        <v>52</v>
      </c>
      <c r="AE31" s="55">
        <v>1.8479033404406538E-2</v>
      </c>
      <c r="AF31" s="9">
        <v>407</v>
      </c>
      <c r="AG31" s="55">
        <v>1.2516529815173601E-2</v>
      </c>
      <c r="AH31" s="9">
        <v>113</v>
      </c>
      <c r="AI31" s="55">
        <v>8.5083954521496877E-3</v>
      </c>
      <c r="AJ31" s="9">
        <v>6</v>
      </c>
      <c r="AK31" s="55">
        <v>6.615214994487321E-3</v>
      </c>
      <c r="AL31" s="9"/>
      <c r="AM31" s="10">
        <v>196</v>
      </c>
      <c r="AN31" s="9">
        <v>156</v>
      </c>
      <c r="AO31" s="55">
        <v>1.3949745148886703E-2</v>
      </c>
      <c r="AP31" s="9">
        <v>40</v>
      </c>
      <c r="AQ31" s="55">
        <v>7.1890726096333572E-3</v>
      </c>
      <c r="AR31" s="9">
        <v>151</v>
      </c>
      <c r="AS31" s="55">
        <v>1.2719002695417789E-2</v>
      </c>
      <c r="AT31" s="9">
        <v>8</v>
      </c>
      <c r="AU31" s="55">
        <v>1.2102874432677761E-2</v>
      </c>
      <c r="AV31" s="9">
        <v>0</v>
      </c>
      <c r="AW31" s="55">
        <v>0</v>
      </c>
      <c r="AX31" s="9">
        <v>12</v>
      </c>
      <c r="AY31" s="55">
        <v>0.3</v>
      </c>
      <c r="AZ31" s="9">
        <v>0</v>
      </c>
      <c r="BA31" s="55">
        <v>0</v>
      </c>
      <c r="BB31" s="9">
        <v>25</v>
      </c>
      <c r="BC31" s="55">
        <v>6.1124694376528121E-3</v>
      </c>
      <c r="BD31" s="9">
        <v>28</v>
      </c>
      <c r="BE31" s="55">
        <v>1.0271460014673514E-2</v>
      </c>
      <c r="BF31" s="9">
        <v>168</v>
      </c>
      <c r="BG31" s="55">
        <v>1.1982026959560658E-2</v>
      </c>
      <c r="BH31" s="9">
        <v>0</v>
      </c>
      <c r="BI31" s="55">
        <v>0</v>
      </c>
      <c r="BJ31" s="9">
        <v>0</v>
      </c>
      <c r="BK31" s="55">
        <v>0</v>
      </c>
      <c r="BL31" s="9">
        <v>133</v>
      </c>
      <c r="BM31" s="55">
        <v>1.2800769971126082E-2</v>
      </c>
      <c r="BN31" s="9">
        <v>61</v>
      </c>
      <c r="BO31" s="55">
        <v>1.0400682011935209E-2</v>
      </c>
      <c r="BP31" s="9">
        <v>2</v>
      </c>
      <c r="BQ31" s="55">
        <v>5.4794520547945206E-3</v>
      </c>
      <c r="BR31" s="9"/>
      <c r="BS31" s="10">
        <v>185</v>
      </c>
      <c r="BT31" s="9">
        <v>87</v>
      </c>
      <c r="BU31" s="55">
        <v>1.466621712744437E-2</v>
      </c>
      <c r="BV31" s="9">
        <v>98</v>
      </c>
      <c r="BW31" s="55">
        <v>1.2314651922593617E-2</v>
      </c>
      <c r="BX31" s="9">
        <v>89</v>
      </c>
      <c r="BY31" s="55">
        <v>1.3980521520578071E-2</v>
      </c>
      <c r="BZ31" s="9">
        <v>55</v>
      </c>
      <c r="CA31" s="55">
        <v>4.2177914110429447E-2</v>
      </c>
      <c r="CB31" s="9">
        <v>0</v>
      </c>
      <c r="CC31" s="55">
        <v>0</v>
      </c>
      <c r="CD31" s="9">
        <v>6</v>
      </c>
      <c r="CE31" s="55">
        <v>0.24</v>
      </c>
      <c r="CF31" s="9">
        <v>0</v>
      </c>
      <c r="CG31" s="55">
        <v>0</v>
      </c>
      <c r="CH31" s="9">
        <v>35</v>
      </c>
      <c r="CI31" s="55">
        <v>5.7170859196341061E-3</v>
      </c>
      <c r="CJ31" s="9">
        <v>0</v>
      </c>
      <c r="CK31" s="55">
        <v>0</v>
      </c>
      <c r="CL31" s="9">
        <v>26</v>
      </c>
      <c r="CM31" s="55">
        <v>9.5063985374771488E-3</v>
      </c>
      <c r="CN31" s="9">
        <v>159</v>
      </c>
      <c r="CO31" s="55">
        <v>1.4253697893321381E-2</v>
      </c>
      <c r="CP31" s="9">
        <v>0</v>
      </c>
      <c r="CQ31" s="55">
        <v>0</v>
      </c>
      <c r="CR31" s="9">
        <v>39</v>
      </c>
      <c r="CS31" s="55">
        <v>2.0547945205479451E-2</v>
      </c>
      <c r="CT31" s="9">
        <v>124</v>
      </c>
      <c r="CU31" s="55">
        <v>1.4095714448107309E-2</v>
      </c>
      <c r="CV31" s="9">
        <v>22</v>
      </c>
      <c r="CW31" s="55">
        <v>7.5601374570446736E-3</v>
      </c>
      <c r="CX31" s="9">
        <v>0</v>
      </c>
      <c r="CY31" s="55">
        <v>0</v>
      </c>
      <c r="CZ31" s="9"/>
    </row>
    <row r="32" spans="2:104" x14ac:dyDescent="0.2">
      <c r="B32" s="9" t="s">
        <v>21</v>
      </c>
      <c r="C32" s="10">
        <v>3046</v>
      </c>
      <c r="D32" s="9">
        <v>2919</v>
      </c>
      <c r="E32" s="55">
        <v>0.10401596408081816</v>
      </c>
      <c r="F32" s="9">
        <v>127</v>
      </c>
      <c r="G32" s="157">
        <v>5.7300126330987189E-3</v>
      </c>
      <c r="H32" s="131"/>
      <c r="I32" s="9">
        <v>2954</v>
      </c>
      <c r="J32" s="55">
        <v>9.7639981490050903E-2</v>
      </c>
      <c r="K32" s="9">
        <v>16</v>
      </c>
      <c r="L32" s="55">
        <v>4.8750761730652044E-3</v>
      </c>
      <c r="M32" s="9">
        <v>0</v>
      </c>
      <c r="N32" s="55">
        <v>0</v>
      </c>
      <c r="O32" s="135">
        <v>0</v>
      </c>
      <c r="P32" s="131"/>
      <c r="Q32" s="55">
        <v>0</v>
      </c>
      <c r="R32" s="9">
        <v>1</v>
      </c>
      <c r="S32" s="55">
        <v>6.2500000000000003E-3</v>
      </c>
      <c r="T32" s="9">
        <v>75</v>
      </c>
      <c r="U32" s="55">
        <v>4.5936179334844125E-3</v>
      </c>
      <c r="V32" s="9">
        <v>0</v>
      </c>
      <c r="W32" s="55">
        <v>0</v>
      </c>
      <c r="X32" s="9">
        <v>196</v>
      </c>
      <c r="Y32" s="55">
        <v>2.9372096508317097E-2</v>
      </c>
      <c r="Z32" s="9">
        <v>2850</v>
      </c>
      <c r="AA32" s="55">
        <v>6.5436010469761677E-2</v>
      </c>
      <c r="AB32" s="9">
        <v>7</v>
      </c>
      <c r="AC32" s="55">
        <v>9.887005649717515E-3</v>
      </c>
      <c r="AD32" s="9">
        <v>22</v>
      </c>
      <c r="AE32" s="55">
        <v>7.818052594171997E-3</v>
      </c>
      <c r="AF32" s="9">
        <v>1900</v>
      </c>
      <c r="AG32" s="55">
        <v>5.8430974567149491E-2</v>
      </c>
      <c r="AH32" s="9">
        <v>1086</v>
      </c>
      <c r="AI32" s="55">
        <v>8.1770950982606727E-2</v>
      </c>
      <c r="AJ32" s="9">
        <v>31</v>
      </c>
      <c r="AK32" s="55">
        <v>3.4178610804851156E-2</v>
      </c>
      <c r="AL32" s="9"/>
      <c r="AM32" s="10">
        <v>1473</v>
      </c>
      <c r="AN32" s="9">
        <v>1447</v>
      </c>
      <c r="AO32" s="55">
        <v>0.12939282840025038</v>
      </c>
      <c r="AP32" s="9">
        <v>26</v>
      </c>
      <c r="AQ32" s="55">
        <v>4.6728971962616819E-3</v>
      </c>
      <c r="AR32" s="9">
        <v>1461</v>
      </c>
      <c r="AS32" s="55">
        <v>0.12306266846361186</v>
      </c>
      <c r="AT32" s="9">
        <v>0</v>
      </c>
      <c r="AU32" s="55">
        <v>0</v>
      </c>
      <c r="AV32" s="9">
        <v>0</v>
      </c>
      <c r="AW32" s="55">
        <v>0</v>
      </c>
      <c r="AX32" s="9">
        <v>0</v>
      </c>
      <c r="AY32" s="55">
        <v>0</v>
      </c>
      <c r="AZ32" s="9">
        <v>0</v>
      </c>
      <c r="BA32" s="55">
        <v>0</v>
      </c>
      <c r="BB32" s="9">
        <v>12</v>
      </c>
      <c r="BC32" s="55">
        <v>2.9339853300733498E-3</v>
      </c>
      <c r="BD32" s="9">
        <v>145</v>
      </c>
      <c r="BE32" s="55">
        <v>5.3191489361702128E-2</v>
      </c>
      <c r="BF32" s="9">
        <v>1328</v>
      </c>
      <c r="BG32" s="55">
        <v>9.4715070251765204E-2</v>
      </c>
      <c r="BH32" s="9">
        <v>3</v>
      </c>
      <c r="BI32" s="55">
        <v>0.11538461538461539</v>
      </c>
      <c r="BJ32" s="9">
        <v>1</v>
      </c>
      <c r="BK32" s="55">
        <v>9.9009900990099011E-3</v>
      </c>
      <c r="BL32" s="9">
        <v>796</v>
      </c>
      <c r="BM32" s="55">
        <v>7.6612127045235803E-2</v>
      </c>
      <c r="BN32" s="9">
        <v>649</v>
      </c>
      <c r="BO32" s="55">
        <v>0.11065643648763854</v>
      </c>
      <c r="BP32" s="9">
        <v>24</v>
      </c>
      <c r="BQ32" s="55">
        <v>6.575342465753424E-2</v>
      </c>
      <c r="BR32" s="9"/>
      <c r="BS32" s="10">
        <v>471</v>
      </c>
      <c r="BT32" s="9">
        <v>408</v>
      </c>
      <c r="BU32" s="55">
        <v>6.8779501011463254E-2</v>
      </c>
      <c r="BV32" s="9">
        <v>63</v>
      </c>
      <c r="BW32" s="55">
        <v>7.916561950238753E-3</v>
      </c>
      <c r="BX32" s="9">
        <v>417</v>
      </c>
      <c r="BY32" s="55">
        <v>6.5504241281809608E-2</v>
      </c>
      <c r="BZ32" s="9">
        <v>13</v>
      </c>
      <c r="CA32" s="55">
        <v>9.9693251533742328E-3</v>
      </c>
      <c r="CB32" s="9">
        <v>0</v>
      </c>
      <c r="CC32" s="55">
        <v>0</v>
      </c>
      <c r="CD32" s="9">
        <v>0</v>
      </c>
      <c r="CE32" s="55">
        <v>0</v>
      </c>
      <c r="CF32" s="9">
        <v>0</v>
      </c>
      <c r="CG32" s="55">
        <v>0</v>
      </c>
      <c r="CH32" s="9">
        <v>41</v>
      </c>
      <c r="CI32" s="55">
        <v>6.6971577915713818E-3</v>
      </c>
      <c r="CJ32" s="9">
        <v>0</v>
      </c>
      <c r="CK32" s="55">
        <v>0</v>
      </c>
      <c r="CL32" s="9">
        <v>27</v>
      </c>
      <c r="CM32" s="55">
        <v>9.872029250457038E-3</v>
      </c>
      <c r="CN32" s="9">
        <v>444</v>
      </c>
      <c r="CO32" s="55">
        <v>3.9802779022859704E-2</v>
      </c>
      <c r="CP32" s="9">
        <v>1</v>
      </c>
      <c r="CQ32" s="55">
        <v>1.282051282051282E-2</v>
      </c>
      <c r="CR32" s="9">
        <v>15</v>
      </c>
      <c r="CS32" s="55">
        <v>7.9030558482613283E-3</v>
      </c>
      <c r="CT32" s="9">
        <v>308</v>
      </c>
      <c r="CU32" s="55">
        <v>3.5011935887234287E-2</v>
      </c>
      <c r="CV32" s="9">
        <v>146</v>
      </c>
      <c r="CW32" s="55">
        <v>5.0171821305841927E-2</v>
      </c>
      <c r="CX32" s="9">
        <v>1</v>
      </c>
      <c r="CY32" s="55">
        <v>4.830917874396135E-3</v>
      </c>
      <c r="CZ32" s="9"/>
    </row>
    <row r="33" spans="2:104" x14ac:dyDescent="0.2">
      <c r="B33" s="9" t="s">
        <v>22</v>
      </c>
      <c r="C33" s="10">
        <v>1663</v>
      </c>
      <c r="D33" s="9">
        <v>493</v>
      </c>
      <c r="E33" s="55">
        <v>1.7567615721768876E-2</v>
      </c>
      <c r="F33" s="9">
        <v>1170</v>
      </c>
      <c r="G33" s="157">
        <v>5.2788305360043315E-2</v>
      </c>
      <c r="H33" s="131"/>
      <c r="I33" s="9">
        <v>601</v>
      </c>
      <c r="J33" s="55">
        <v>1.9865141799431479E-2</v>
      </c>
      <c r="K33" s="9">
        <v>118</v>
      </c>
      <c r="L33" s="55">
        <v>3.5953686776355881E-2</v>
      </c>
      <c r="M33" s="9">
        <v>3</v>
      </c>
      <c r="N33" s="55">
        <v>3.8461538461538464E-2</v>
      </c>
      <c r="O33" s="135">
        <v>0</v>
      </c>
      <c r="P33" s="131"/>
      <c r="Q33" s="55">
        <v>0</v>
      </c>
      <c r="R33" s="9">
        <v>3</v>
      </c>
      <c r="S33" s="55">
        <v>1.8749999999999999E-2</v>
      </c>
      <c r="T33" s="9">
        <v>938</v>
      </c>
      <c r="U33" s="55">
        <v>5.7450848288111714E-2</v>
      </c>
      <c r="V33" s="9">
        <v>0</v>
      </c>
      <c r="W33" s="55">
        <v>0</v>
      </c>
      <c r="X33" s="9">
        <v>295</v>
      </c>
      <c r="Y33" s="55">
        <v>4.4208002397722164E-2</v>
      </c>
      <c r="Z33" s="9">
        <v>1368</v>
      </c>
      <c r="AA33" s="55">
        <v>3.1409285025485602E-2</v>
      </c>
      <c r="AB33" s="9">
        <v>16</v>
      </c>
      <c r="AC33" s="55">
        <v>2.2598870056497175E-2</v>
      </c>
      <c r="AD33" s="9">
        <v>91</v>
      </c>
      <c r="AE33" s="55">
        <v>3.2338308457711441E-2</v>
      </c>
      <c r="AF33" s="9">
        <v>1087</v>
      </c>
      <c r="AG33" s="55">
        <v>3.3428668081311314E-2</v>
      </c>
      <c r="AH33" s="9">
        <v>432</v>
      </c>
      <c r="AI33" s="55">
        <v>3.2527671109103228E-2</v>
      </c>
      <c r="AJ33" s="9">
        <v>37</v>
      </c>
      <c r="AK33" s="55">
        <v>4.0793825799338476E-2</v>
      </c>
      <c r="AL33" s="9"/>
      <c r="AM33" s="10">
        <v>490</v>
      </c>
      <c r="AN33" s="9">
        <v>187</v>
      </c>
      <c r="AO33" s="55">
        <v>1.6721809890011624E-2</v>
      </c>
      <c r="AP33" s="9">
        <v>303</v>
      </c>
      <c r="AQ33" s="55">
        <v>5.4457225017972684E-2</v>
      </c>
      <c r="AR33" s="9">
        <v>218</v>
      </c>
      <c r="AS33" s="55">
        <v>1.8362533692722373E-2</v>
      </c>
      <c r="AT33" s="9">
        <v>31</v>
      </c>
      <c r="AU33" s="55">
        <v>4.6898638426626324E-2</v>
      </c>
      <c r="AV33" s="9">
        <v>0</v>
      </c>
      <c r="AW33" s="55">
        <v>0</v>
      </c>
      <c r="AX33" s="9">
        <v>0</v>
      </c>
      <c r="AY33" s="55">
        <v>0</v>
      </c>
      <c r="AZ33" s="9">
        <v>0</v>
      </c>
      <c r="BA33" s="55">
        <v>0</v>
      </c>
      <c r="BB33" s="9">
        <v>241</v>
      </c>
      <c r="BC33" s="55">
        <v>5.8924205378973103E-2</v>
      </c>
      <c r="BD33" s="9">
        <v>115</v>
      </c>
      <c r="BE33" s="55">
        <v>4.218635363169479E-2</v>
      </c>
      <c r="BF33" s="9">
        <v>375</v>
      </c>
      <c r="BG33" s="55">
        <v>2.6745595891876472E-2</v>
      </c>
      <c r="BH33" s="9">
        <v>2</v>
      </c>
      <c r="BI33" s="55">
        <v>7.6923076923076927E-2</v>
      </c>
      <c r="BJ33" s="9">
        <v>2</v>
      </c>
      <c r="BK33" s="55">
        <v>1.9801980198019802E-2</v>
      </c>
      <c r="BL33" s="9">
        <v>301</v>
      </c>
      <c r="BM33" s="55">
        <v>2.8970163618864293E-2</v>
      </c>
      <c r="BN33" s="9">
        <v>172</v>
      </c>
      <c r="BO33" s="55">
        <v>2.9326513213981244E-2</v>
      </c>
      <c r="BP33" s="9">
        <v>13</v>
      </c>
      <c r="BQ33" s="55">
        <v>3.5616438356164383E-2</v>
      </c>
      <c r="BR33" s="9"/>
      <c r="BS33" s="10">
        <v>596</v>
      </c>
      <c r="BT33" s="9">
        <v>140</v>
      </c>
      <c r="BU33" s="55">
        <v>2.3600809170600135E-2</v>
      </c>
      <c r="BV33" s="9">
        <v>456</v>
      </c>
      <c r="BW33" s="55">
        <v>5.7300829354109073E-2</v>
      </c>
      <c r="BX33" s="9">
        <v>160</v>
      </c>
      <c r="BY33" s="55">
        <v>2.5133521834747093E-2</v>
      </c>
      <c r="BZ33" s="9">
        <v>40</v>
      </c>
      <c r="CA33" s="55">
        <v>3.0674846625766871E-2</v>
      </c>
      <c r="CB33" s="9">
        <v>2</v>
      </c>
      <c r="CC33" s="55">
        <v>6.4516129032258063E-2</v>
      </c>
      <c r="CD33" s="9">
        <v>0</v>
      </c>
      <c r="CE33" s="55">
        <v>0</v>
      </c>
      <c r="CF33" s="9">
        <v>0</v>
      </c>
      <c r="CG33" s="55">
        <v>0</v>
      </c>
      <c r="CH33" s="9">
        <v>394</v>
      </c>
      <c r="CI33" s="55">
        <v>6.4358052923881082E-2</v>
      </c>
      <c r="CJ33" s="9">
        <v>0</v>
      </c>
      <c r="CK33" s="55">
        <v>0</v>
      </c>
      <c r="CL33" s="9">
        <v>127</v>
      </c>
      <c r="CM33" s="55">
        <v>4.6435100548446066E-2</v>
      </c>
      <c r="CN33" s="9">
        <v>469</v>
      </c>
      <c r="CO33" s="55">
        <v>4.2043926490363065E-2</v>
      </c>
      <c r="CP33" s="9">
        <v>4</v>
      </c>
      <c r="CQ33" s="55">
        <v>5.128205128205128E-2</v>
      </c>
      <c r="CR33" s="9">
        <v>72</v>
      </c>
      <c r="CS33" s="55">
        <v>3.7934668071654375E-2</v>
      </c>
      <c r="CT33" s="9">
        <v>398</v>
      </c>
      <c r="CU33" s="55">
        <v>4.5242696373763783E-2</v>
      </c>
      <c r="CV33" s="9">
        <v>109</v>
      </c>
      <c r="CW33" s="55">
        <v>3.7457044673539518E-2</v>
      </c>
      <c r="CX33" s="9">
        <v>13</v>
      </c>
      <c r="CY33" s="55">
        <v>6.280193236714976E-2</v>
      </c>
      <c r="CZ33" s="9"/>
    </row>
    <row r="34" spans="2:104" x14ac:dyDescent="0.2">
      <c r="B34" s="9" t="s">
        <v>23</v>
      </c>
      <c r="C34" s="10">
        <v>47</v>
      </c>
      <c r="D34" s="9">
        <v>2</v>
      </c>
      <c r="E34" s="55">
        <v>7.1268217938210457E-5</v>
      </c>
      <c r="F34" s="9">
        <v>45</v>
      </c>
      <c r="G34" s="157">
        <v>2.030319436924743E-3</v>
      </c>
      <c r="H34" s="131"/>
      <c r="I34" s="9">
        <v>2</v>
      </c>
      <c r="J34" s="55">
        <v>6.6106961062999928E-5</v>
      </c>
      <c r="K34" s="9">
        <v>0</v>
      </c>
      <c r="L34" s="55">
        <v>0</v>
      </c>
      <c r="M34" s="9">
        <v>0</v>
      </c>
      <c r="N34" s="55">
        <v>0</v>
      </c>
      <c r="O34" s="135">
        <v>0</v>
      </c>
      <c r="P34" s="131"/>
      <c r="Q34" s="55">
        <v>0</v>
      </c>
      <c r="R34" s="9">
        <v>0</v>
      </c>
      <c r="S34" s="55">
        <v>0</v>
      </c>
      <c r="T34" s="9">
        <v>45</v>
      </c>
      <c r="U34" s="55">
        <v>2.7561707600906476E-3</v>
      </c>
      <c r="V34" s="9">
        <v>0</v>
      </c>
      <c r="W34" s="55">
        <v>0</v>
      </c>
      <c r="X34" s="9">
        <v>11</v>
      </c>
      <c r="Y34" s="55">
        <v>1.6484339877116739E-3</v>
      </c>
      <c r="Z34" s="9">
        <v>36</v>
      </c>
      <c r="AA34" s="55">
        <v>8.2656013224962114E-4</v>
      </c>
      <c r="AB34" s="9">
        <v>1</v>
      </c>
      <c r="AC34" s="55">
        <v>1.4124293785310734E-3</v>
      </c>
      <c r="AD34" s="9">
        <v>3</v>
      </c>
      <c r="AE34" s="55">
        <v>1.0660980810234541E-3</v>
      </c>
      <c r="AF34" s="9">
        <v>34</v>
      </c>
      <c r="AG34" s="55">
        <v>1.0456069133068856E-3</v>
      </c>
      <c r="AH34" s="9">
        <v>9</v>
      </c>
      <c r="AI34" s="55">
        <v>6.7765981477298394E-4</v>
      </c>
      <c r="AJ34" s="9">
        <v>0</v>
      </c>
      <c r="AK34" s="55">
        <v>0</v>
      </c>
      <c r="AL34" s="9"/>
      <c r="AM34" s="10">
        <v>12</v>
      </c>
      <c r="AN34" s="9">
        <v>1</v>
      </c>
      <c r="AO34" s="55">
        <v>8.9421443262094249E-5</v>
      </c>
      <c r="AP34" s="9">
        <v>11</v>
      </c>
      <c r="AQ34" s="55">
        <v>1.9769949676491732E-3</v>
      </c>
      <c r="AR34" s="9">
        <v>1</v>
      </c>
      <c r="AS34" s="55">
        <v>8.4231805929919142E-5</v>
      </c>
      <c r="AT34" s="9">
        <v>0</v>
      </c>
      <c r="AU34" s="55">
        <v>0</v>
      </c>
      <c r="AV34" s="9">
        <v>0</v>
      </c>
      <c r="AW34" s="55">
        <v>0</v>
      </c>
      <c r="AX34" s="9">
        <v>0</v>
      </c>
      <c r="AY34" s="55">
        <v>0</v>
      </c>
      <c r="AZ34" s="9">
        <v>0</v>
      </c>
      <c r="BA34" s="55">
        <v>0</v>
      </c>
      <c r="BB34" s="9">
        <v>11</v>
      </c>
      <c r="BC34" s="55">
        <v>2.6894865525672372E-3</v>
      </c>
      <c r="BD34" s="9">
        <v>3</v>
      </c>
      <c r="BE34" s="55">
        <v>1.1005135730007337E-3</v>
      </c>
      <c r="BF34" s="9">
        <v>9</v>
      </c>
      <c r="BG34" s="55">
        <v>6.4189430140503532E-4</v>
      </c>
      <c r="BH34" s="9">
        <v>0</v>
      </c>
      <c r="BI34" s="55">
        <v>0</v>
      </c>
      <c r="BJ34" s="9">
        <v>0</v>
      </c>
      <c r="BK34" s="55">
        <v>0</v>
      </c>
      <c r="BL34" s="9">
        <v>10</v>
      </c>
      <c r="BM34" s="55">
        <v>9.6246390760346492E-4</v>
      </c>
      <c r="BN34" s="9">
        <v>2</v>
      </c>
      <c r="BO34" s="55">
        <v>3.4100596760443307E-4</v>
      </c>
      <c r="BP34" s="9">
        <v>0</v>
      </c>
      <c r="BQ34" s="55">
        <v>0</v>
      </c>
      <c r="BR34" s="9"/>
      <c r="BS34" s="10">
        <v>21</v>
      </c>
      <c r="BT34" s="9">
        <v>0</v>
      </c>
      <c r="BU34" s="55">
        <v>0</v>
      </c>
      <c r="BV34" s="9">
        <v>21</v>
      </c>
      <c r="BW34" s="55">
        <v>2.638853983412918E-3</v>
      </c>
      <c r="BX34" s="9">
        <v>0</v>
      </c>
      <c r="BY34" s="55">
        <v>0</v>
      </c>
      <c r="BZ34" s="9">
        <v>0</v>
      </c>
      <c r="CA34" s="55">
        <v>0</v>
      </c>
      <c r="CB34" s="9">
        <v>0</v>
      </c>
      <c r="CC34" s="55">
        <v>0</v>
      </c>
      <c r="CD34" s="9">
        <v>0</v>
      </c>
      <c r="CE34" s="55">
        <v>0</v>
      </c>
      <c r="CF34" s="9">
        <v>0</v>
      </c>
      <c r="CG34" s="55">
        <v>0</v>
      </c>
      <c r="CH34" s="9">
        <v>21</v>
      </c>
      <c r="CI34" s="55">
        <v>3.4302515517804638E-3</v>
      </c>
      <c r="CJ34" s="9">
        <v>0</v>
      </c>
      <c r="CK34" s="55">
        <v>0</v>
      </c>
      <c r="CL34" s="9">
        <v>7</v>
      </c>
      <c r="CM34" s="55">
        <v>2.5594149908592322E-3</v>
      </c>
      <c r="CN34" s="9">
        <v>14</v>
      </c>
      <c r="CO34" s="55">
        <v>1.2550425818018825E-3</v>
      </c>
      <c r="CP34" s="9">
        <v>1</v>
      </c>
      <c r="CQ34" s="55">
        <v>1.282051282051282E-2</v>
      </c>
      <c r="CR34" s="9">
        <v>3</v>
      </c>
      <c r="CS34" s="55">
        <v>1.5806111696522655E-3</v>
      </c>
      <c r="CT34" s="9">
        <v>12</v>
      </c>
      <c r="CU34" s="55">
        <v>1.3641013982039331E-3</v>
      </c>
      <c r="CV34" s="9">
        <v>5</v>
      </c>
      <c r="CW34" s="55">
        <v>1.718213058419244E-3</v>
      </c>
      <c r="CX34" s="9">
        <v>0</v>
      </c>
      <c r="CY34" s="55">
        <v>0</v>
      </c>
      <c r="CZ34" s="9"/>
    </row>
    <row r="35" spans="2:104" x14ac:dyDescent="0.2">
      <c r="B35" s="9" t="s">
        <v>24</v>
      </c>
      <c r="C35" s="10">
        <v>164</v>
      </c>
      <c r="D35" s="9">
        <v>30</v>
      </c>
      <c r="E35" s="55">
        <v>1.0690232690731569E-3</v>
      </c>
      <c r="F35" s="9">
        <v>134</v>
      </c>
      <c r="G35" s="157">
        <v>6.0458401010647896E-3</v>
      </c>
      <c r="H35" s="131"/>
      <c r="I35" s="9">
        <v>37</v>
      </c>
      <c r="J35" s="55">
        <v>1.2229787796654988E-3</v>
      </c>
      <c r="K35" s="9">
        <v>2</v>
      </c>
      <c r="L35" s="55">
        <v>6.0938452163315055E-4</v>
      </c>
      <c r="M35" s="9">
        <v>0</v>
      </c>
      <c r="N35" s="55">
        <v>0</v>
      </c>
      <c r="O35" s="135">
        <v>0</v>
      </c>
      <c r="P35" s="131"/>
      <c r="Q35" s="55">
        <v>0</v>
      </c>
      <c r="R35" s="9">
        <v>0</v>
      </c>
      <c r="S35" s="55">
        <v>0</v>
      </c>
      <c r="T35" s="9">
        <v>125</v>
      </c>
      <c r="U35" s="55">
        <v>7.6560298891406873E-3</v>
      </c>
      <c r="V35" s="9">
        <v>0</v>
      </c>
      <c r="W35" s="55">
        <v>0</v>
      </c>
      <c r="X35" s="9">
        <v>40</v>
      </c>
      <c r="Y35" s="55">
        <v>5.9943054098606325E-3</v>
      </c>
      <c r="Z35" s="9">
        <v>124</v>
      </c>
      <c r="AA35" s="55">
        <v>2.8470404555264728E-3</v>
      </c>
      <c r="AB35" s="9">
        <v>1</v>
      </c>
      <c r="AC35" s="55">
        <v>1.4124293785310734E-3</v>
      </c>
      <c r="AD35" s="9">
        <v>33</v>
      </c>
      <c r="AE35" s="55">
        <v>1.1727078891257996E-2</v>
      </c>
      <c r="AF35" s="9">
        <v>104</v>
      </c>
      <c r="AG35" s="55">
        <v>3.198327028938709E-3</v>
      </c>
      <c r="AH35" s="9">
        <v>25</v>
      </c>
      <c r="AI35" s="55">
        <v>1.8823883743693999E-3</v>
      </c>
      <c r="AJ35" s="9">
        <v>1</v>
      </c>
      <c r="AK35" s="55">
        <v>1.1025358324145535E-3</v>
      </c>
      <c r="AL35" s="9"/>
      <c r="AM35" s="10">
        <v>57</v>
      </c>
      <c r="AN35" s="9">
        <v>12</v>
      </c>
      <c r="AO35" s="55">
        <v>1.073057319145131E-3</v>
      </c>
      <c r="AP35" s="9">
        <v>45</v>
      </c>
      <c r="AQ35" s="55">
        <v>8.0877066858375275E-3</v>
      </c>
      <c r="AR35" s="9">
        <v>13</v>
      </c>
      <c r="AS35" s="55">
        <v>1.0950134770889488E-3</v>
      </c>
      <c r="AT35" s="9">
        <v>1</v>
      </c>
      <c r="AU35" s="55">
        <v>1.5128593040847202E-3</v>
      </c>
      <c r="AV35" s="9">
        <v>0</v>
      </c>
      <c r="AW35" s="55">
        <v>0</v>
      </c>
      <c r="AX35" s="9">
        <v>0</v>
      </c>
      <c r="AY35" s="55">
        <v>0</v>
      </c>
      <c r="AZ35" s="9">
        <v>0</v>
      </c>
      <c r="BA35" s="55">
        <v>0</v>
      </c>
      <c r="BB35" s="9">
        <v>43</v>
      </c>
      <c r="BC35" s="55">
        <v>1.0513447432762836E-2</v>
      </c>
      <c r="BD35" s="9">
        <v>17</v>
      </c>
      <c r="BE35" s="55">
        <v>6.2362435803374906E-3</v>
      </c>
      <c r="BF35" s="9">
        <v>40</v>
      </c>
      <c r="BG35" s="55">
        <v>2.8528635618001569E-3</v>
      </c>
      <c r="BH35" s="9">
        <v>0</v>
      </c>
      <c r="BI35" s="55">
        <v>0</v>
      </c>
      <c r="BJ35" s="9">
        <v>6</v>
      </c>
      <c r="BK35" s="55">
        <v>5.9405940594059403E-2</v>
      </c>
      <c r="BL35" s="9">
        <v>38</v>
      </c>
      <c r="BM35" s="55">
        <v>3.6573628488931666E-3</v>
      </c>
      <c r="BN35" s="9">
        <v>12</v>
      </c>
      <c r="BO35" s="55">
        <v>2.0460358056265983E-3</v>
      </c>
      <c r="BP35" s="9">
        <v>1</v>
      </c>
      <c r="BQ35" s="55">
        <v>2.7397260273972603E-3</v>
      </c>
      <c r="BR35" s="9"/>
      <c r="BS35" s="10">
        <v>46</v>
      </c>
      <c r="BT35" s="9">
        <v>1</v>
      </c>
      <c r="BU35" s="55">
        <v>1.6857720836142953E-4</v>
      </c>
      <c r="BV35" s="9">
        <v>45</v>
      </c>
      <c r="BW35" s="55">
        <v>5.6546871073133954E-3</v>
      </c>
      <c r="BX35" s="9">
        <v>1</v>
      </c>
      <c r="BY35" s="55">
        <v>1.5708451146716933E-4</v>
      </c>
      <c r="BZ35" s="9">
        <v>0</v>
      </c>
      <c r="CA35" s="55">
        <v>0</v>
      </c>
      <c r="CB35" s="9">
        <v>0</v>
      </c>
      <c r="CC35" s="55">
        <v>0</v>
      </c>
      <c r="CD35" s="9">
        <v>0</v>
      </c>
      <c r="CE35" s="55">
        <v>0</v>
      </c>
      <c r="CF35" s="9">
        <v>0</v>
      </c>
      <c r="CG35" s="55">
        <v>0</v>
      </c>
      <c r="CH35" s="9">
        <v>45</v>
      </c>
      <c r="CI35" s="55">
        <v>7.3505390395295651E-3</v>
      </c>
      <c r="CJ35" s="9">
        <v>0</v>
      </c>
      <c r="CK35" s="55">
        <v>0</v>
      </c>
      <c r="CL35" s="9">
        <v>14</v>
      </c>
      <c r="CM35" s="55">
        <v>5.1188299817184644E-3</v>
      </c>
      <c r="CN35" s="9">
        <v>32</v>
      </c>
      <c r="CO35" s="55">
        <v>2.8686687584043029E-3</v>
      </c>
      <c r="CP35" s="9">
        <v>0</v>
      </c>
      <c r="CQ35" s="55">
        <v>0</v>
      </c>
      <c r="CR35" s="9">
        <v>19</v>
      </c>
      <c r="CS35" s="55">
        <v>1.0010537407797681E-2</v>
      </c>
      <c r="CT35" s="9">
        <v>24</v>
      </c>
      <c r="CU35" s="55">
        <v>2.7282027964078662E-3</v>
      </c>
      <c r="CV35" s="9">
        <v>3</v>
      </c>
      <c r="CW35" s="55">
        <v>1.0309278350515464E-3</v>
      </c>
      <c r="CX35" s="9">
        <v>0</v>
      </c>
      <c r="CY35" s="55">
        <v>0</v>
      </c>
      <c r="CZ35" s="9"/>
    </row>
    <row r="36" spans="2:104" x14ac:dyDescent="0.2">
      <c r="B36" s="9" t="s">
        <v>25</v>
      </c>
      <c r="C36" s="10">
        <v>1183</v>
      </c>
      <c r="D36" s="9">
        <v>122</v>
      </c>
      <c r="E36" s="55">
        <v>4.3473612942308377E-3</v>
      </c>
      <c r="F36" s="9">
        <v>1061</v>
      </c>
      <c r="G36" s="157">
        <v>4.7870420501714493E-2</v>
      </c>
      <c r="H36" s="131"/>
      <c r="I36" s="9">
        <v>150</v>
      </c>
      <c r="J36" s="55">
        <v>4.9580220797249951E-3</v>
      </c>
      <c r="K36" s="9">
        <v>22</v>
      </c>
      <c r="L36" s="55">
        <v>6.7032297379646553E-3</v>
      </c>
      <c r="M36" s="9">
        <v>0</v>
      </c>
      <c r="N36" s="55">
        <v>0</v>
      </c>
      <c r="O36" s="135">
        <v>0</v>
      </c>
      <c r="P36" s="131"/>
      <c r="Q36" s="55">
        <v>0</v>
      </c>
      <c r="R36" s="9">
        <v>0</v>
      </c>
      <c r="S36" s="55">
        <v>0</v>
      </c>
      <c r="T36" s="9">
        <v>1011</v>
      </c>
      <c r="U36" s="55">
        <v>6.192196974336988E-2</v>
      </c>
      <c r="V36" s="9">
        <v>0</v>
      </c>
      <c r="W36" s="55">
        <v>0</v>
      </c>
      <c r="X36" s="9">
        <v>249</v>
      </c>
      <c r="Y36" s="55">
        <v>3.7314551176382438E-2</v>
      </c>
      <c r="Z36" s="9">
        <v>934</v>
      </c>
      <c r="AA36" s="55">
        <v>2.1444643431142951E-2</v>
      </c>
      <c r="AB36" s="9">
        <v>15</v>
      </c>
      <c r="AC36" s="55">
        <v>2.1186440677966101E-2</v>
      </c>
      <c r="AD36" s="9">
        <v>141</v>
      </c>
      <c r="AE36" s="55">
        <v>5.0106609808102345E-2</v>
      </c>
      <c r="AF36" s="9">
        <v>775</v>
      </c>
      <c r="AG36" s="55">
        <v>2.3833686994495187E-2</v>
      </c>
      <c r="AH36" s="9">
        <v>234</v>
      </c>
      <c r="AI36" s="55">
        <v>1.7619155184097582E-2</v>
      </c>
      <c r="AJ36" s="9">
        <v>18</v>
      </c>
      <c r="AK36" s="55">
        <v>1.9845644983461964E-2</v>
      </c>
      <c r="AL36" s="9"/>
      <c r="AM36" s="10">
        <v>442</v>
      </c>
      <c r="AN36" s="9">
        <v>55</v>
      </c>
      <c r="AO36" s="55">
        <v>4.9181793794151841E-3</v>
      </c>
      <c r="AP36" s="9">
        <v>387</v>
      </c>
      <c r="AQ36" s="55">
        <v>6.9554277498202727E-2</v>
      </c>
      <c r="AR36" s="9">
        <v>63</v>
      </c>
      <c r="AS36" s="55">
        <v>5.3066037735849053E-3</v>
      </c>
      <c r="AT36" s="9">
        <v>3</v>
      </c>
      <c r="AU36" s="55">
        <v>4.5385779122541605E-3</v>
      </c>
      <c r="AV36" s="9">
        <v>0</v>
      </c>
      <c r="AW36" s="55">
        <v>0</v>
      </c>
      <c r="AX36" s="9">
        <v>0</v>
      </c>
      <c r="AY36" s="55">
        <v>0</v>
      </c>
      <c r="AZ36" s="9">
        <v>0</v>
      </c>
      <c r="BA36" s="55">
        <v>0</v>
      </c>
      <c r="BB36" s="9">
        <v>376</v>
      </c>
      <c r="BC36" s="55">
        <v>9.1931540342298293E-2</v>
      </c>
      <c r="BD36" s="9">
        <v>113</v>
      </c>
      <c r="BE36" s="55">
        <v>4.1452677916360967E-2</v>
      </c>
      <c r="BF36" s="9">
        <v>329</v>
      </c>
      <c r="BG36" s="55">
        <v>2.3464802795806292E-2</v>
      </c>
      <c r="BH36" s="9">
        <v>2</v>
      </c>
      <c r="BI36" s="55">
        <v>7.6923076923076927E-2</v>
      </c>
      <c r="BJ36" s="9">
        <v>7</v>
      </c>
      <c r="BK36" s="55">
        <v>6.9306930693069313E-2</v>
      </c>
      <c r="BL36" s="9">
        <v>306</v>
      </c>
      <c r="BM36" s="55">
        <v>2.9451395572666024E-2</v>
      </c>
      <c r="BN36" s="9">
        <v>120</v>
      </c>
      <c r="BO36" s="55">
        <v>2.0460358056265986E-2</v>
      </c>
      <c r="BP36" s="9">
        <v>7</v>
      </c>
      <c r="BQ36" s="55">
        <v>1.9178082191780823E-2</v>
      </c>
      <c r="BR36" s="9"/>
      <c r="BS36" s="10">
        <v>378</v>
      </c>
      <c r="BT36" s="9">
        <v>23</v>
      </c>
      <c r="BU36" s="55">
        <v>3.8772757923128793E-3</v>
      </c>
      <c r="BV36" s="9">
        <v>355</v>
      </c>
      <c r="BW36" s="55">
        <v>4.4609198291027899E-2</v>
      </c>
      <c r="BX36" s="9">
        <v>29</v>
      </c>
      <c r="BY36" s="55">
        <v>4.5554508325479108E-3</v>
      </c>
      <c r="BZ36" s="9">
        <v>11</v>
      </c>
      <c r="CA36" s="55">
        <v>8.4355828220858894E-3</v>
      </c>
      <c r="CB36" s="9">
        <v>0</v>
      </c>
      <c r="CC36" s="55">
        <v>0</v>
      </c>
      <c r="CD36" s="9">
        <v>0</v>
      </c>
      <c r="CE36" s="55">
        <v>0</v>
      </c>
      <c r="CF36" s="9">
        <v>0</v>
      </c>
      <c r="CG36" s="55">
        <v>0</v>
      </c>
      <c r="CH36" s="9">
        <v>338</v>
      </c>
      <c r="CI36" s="55">
        <v>5.5210715452466516E-2</v>
      </c>
      <c r="CJ36" s="9">
        <v>0</v>
      </c>
      <c r="CK36" s="55">
        <v>0</v>
      </c>
      <c r="CL36" s="9">
        <v>89</v>
      </c>
      <c r="CM36" s="55">
        <v>3.2541133455210237E-2</v>
      </c>
      <c r="CN36" s="9">
        <v>289</v>
      </c>
      <c r="CO36" s="55">
        <v>2.590766472433886E-2</v>
      </c>
      <c r="CP36" s="9">
        <v>2</v>
      </c>
      <c r="CQ36" s="55">
        <v>2.564102564102564E-2</v>
      </c>
      <c r="CR36" s="9">
        <v>90</v>
      </c>
      <c r="CS36" s="55">
        <v>4.7418335089567963E-2</v>
      </c>
      <c r="CT36" s="9">
        <v>226</v>
      </c>
      <c r="CU36" s="55">
        <v>2.5690576332840741E-2</v>
      </c>
      <c r="CV36" s="9">
        <v>53</v>
      </c>
      <c r="CW36" s="55">
        <v>1.8213058419243987E-2</v>
      </c>
      <c r="CX36" s="9">
        <v>7</v>
      </c>
      <c r="CY36" s="55">
        <v>3.3816425120772944E-2</v>
      </c>
      <c r="CZ36" s="9"/>
    </row>
    <row r="37" spans="2:104" x14ac:dyDescent="0.2">
      <c r="B37" s="9" t="s">
        <v>26</v>
      </c>
      <c r="C37" s="10">
        <v>378</v>
      </c>
      <c r="D37" s="9">
        <v>288</v>
      </c>
      <c r="E37" s="55">
        <v>1.0262623383102305E-2</v>
      </c>
      <c r="F37" s="9">
        <v>90</v>
      </c>
      <c r="G37" s="157">
        <v>4.0606388738494859E-3</v>
      </c>
      <c r="H37" s="131"/>
      <c r="I37" s="9">
        <v>291</v>
      </c>
      <c r="J37" s="55">
        <v>9.6185628346664911E-3</v>
      </c>
      <c r="K37" s="9">
        <v>33</v>
      </c>
      <c r="L37" s="55">
        <v>1.0054844606946984E-2</v>
      </c>
      <c r="M37" s="9">
        <v>0</v>
      </c>
      <c r="N37" s="55">
        <v>0</v>
      </c>
      <c r="O37" s="135">
        <v>0</v>
      </c>
      <c r="P37" s="131"/>
      <c r="Q37" s="55">
        <v>0</v>
      </c>
      <c r="R37" s="9">
        <v>1</v>
      </c>
      <c r="S37" s="55">
        <v>6.2500000000000003E-3</v>
      </c>
      <c r="T37" s="9">
        <v>53</v>
      </c>
      <c r="U37" s="55">
        <v>3.2461566729956514E-3</v>
      </c>
      <c r="V37" s="9">
        <v>0</v>
      </c>
      <c r="W37" s="55">
        <v>0</v>
      </c>
      <c r="X37" s="9">
        <v>59</v>
      </c>
      <c r="Y37" s="55">
        <v>8.8416004795444335E-3</v>
      </c>
      <c r="Z37" s="9">
        <v>319</v>
      </c>
      <c r="AA37" s="55">
        <v>7.3242411718785873E-3</v>
      </c>
      <c r="AB37" s="9">
        <v>4</v>
      </c>
      <c r="AC37" s="55">
        <v>5.6497175141242938E-3</v>
      </c>
      <c r="AD37" s="9">
        <v>10</v>
      </c>
      <c r="AE37" s="55">
        <v>3.5536602700781805E-3</v>
      </c>
      <c r="AF37" s="9">
        <v>265</v>
      </c>
      <c r="AG37" s="55">
        <v>8.1495832948919027E-3</v>
      </c>
      <c r="AH37" s="9">
        <v>93</v>
      </c>
      <c r="AI37" s="55">
        <v>7.0024847526541679E-3</v>
      </c>
      <c r="AJ37" s="9">
        <v>6</v>
      </c>
      <c r="AK37" s="55">
        <v>6.615214994487321E-3</v>
      </c>
      <c r="AL37" s="9"/>
      <c r="AM37" s="10">
        <v>34</v>
      </c>
      <c r="AN37" s="9">
        <v>32</v>
      </c>
      <c r="AO37" s="55">
        <v>2.861486184387016E-3</v>
      </c>
      <c r="AP37" s="9">
        <v>2</v>
      </c>
      <c r="AQ37" s="55">
        <v>3.5945363048166788E-4</v>
      </c>
      <c r="AR37" s="9">
        <v>32</v>
      </c>
      <c r="AS37" s="55">
        <v>2.6954177897574125E-3</v>
      </c>
      <c r="AT37" s="9">
        <v>1</v>
      </c>
      <c r="AU37" s="55">
        <v>1.5128593040847202E-3</v>
      </c>
      <c r="AV37" s="9">
        <v>0</v>
      </c>
      <c r="AW37" s="55">
        <v>0</v>
      </c>
      <c r="AX37" s="9">
        <v>0</v>
      </c>
      <c r="AY37" s="55">
        <v>0</v>
      </c>
      <c r="AZ37" s="9">
        <v>0</v>
      </c>
      <c r="BA37" s="55">
        <v>0</v>
      </c>
      <c r="BB37" s="9">
        <v>1</v>
      </c>
      <c r="BC37" s="55">
        <v>2.4449877750611245E-4</v>
      </c>
      <c r="BD37" s="9">
        <v>9</v>
      </c>
      <c r="BE37" s="55">
        <v>3.301540719002201E-3</v>
      </c>
      <c r="BF37" s="9">
        <v>25</v>
      </c>
      <c r="BG37" s="55">
        <v>1.7830397261250981E-3</v>
      </c>
      <c r="BH37" s="9">
        <v>0</v>
      </c>
      <c r="BI37" s="55">
        <v>0</v>
      </c>
      <c r="BJ37" s="9">
        <v>0</v>
      </c>
      <c r="BK37" s="55">
        <v>0</v>
      </c>
      <c r="BL37" s="9">
        <v>21</v>
      </c>
      <c r="BM37" s="55">
        <v>2.0211742059672764E-3</v>
      </c>
      <c r="BN37" s="9">
        <v>13</v>
      </c>
      <c r="BO37" s="55">
        <v>2.216538789428815E-3</v>
      </c>
      <c r="BP37" s="9">
        <v>0</v>
      </c>
      <c r="BQ37" s="55">
        <v>0</v>
      </c>
      <c r="BR37" s="9"/>
      <c r="BS37" s="10">
        <v>202</v>
      </c>
      <c r="BT37" s="9">
        <v>137</v>
      </c>
      <c r="BU37" s="55">
        <v>2.3095077545515846E-2</v>
      </c>
      <c r="BV37" s="9">
        <v>65</v>
      </c>
      <c r="BW37" s="55">
        <v>8.1678813772304605E-3</v>
      </c>
      <c r="BX37" s="9">
        <v>137</v>
      </c>
      <c r="BY37" s="55">
        <v>2.1520578071002199E-2</v>
      </c>
      <c r="BZ37" s="9">
        <v>22</v>
      </c>
      <c r="CA37" s="55">
        <v>1.6871165644171779E-2</v>
      </c>
      <c r="CB37" s="9">
        <v>0</v>
      </c>
      <c r="CC37" s="55">
        <v>0</v>
      </c>
      <c r="CD37" s="9">
        <v>0</v>
      </c>
      <c r="CE37" s="55">
        <v>0</v>
      </c>
      <c r="CF37" s="9">
        <v>0</v>
      </c>
      <c r="CG37" s="55">
        <v>0</v>
      </c>
      <c r="CH37" s="9">
        <v>43</v>
      </c>
      <c r="CI37" s="55">
        <v>7.0238484155504734E-3</v>
      </c>
      <c r="CJ37" s="9">
        <v>0</v>
      </c>
      <c r="CK37" s="55">
        <v>0</v>
      </c>
      <c r="CL37" s="9">
        <v>42</v>
      </c>
      <c r="CM37" s="55">
        <v>1.5356489945155392E-2</v>
      </c>
      <c r="CN37" s="9">
        <v>160</v>
      </c>
      <c r="CO37" s="55">
        <v>1.4343343792021516E-2</v>
      </c>
      <c r="CP37" s="9">
        <v>2</v>
      </c>
      <c r="CQ37" s="55">
        <v>2.564102564102564E-2</v>
      </c>
      <c r="CR37" s="9">
        <v>8</v>
      </c>
      <c r="CS37" s="55">
        <v>4.2149631190727078E-3</v>
      </c>
      <c r="CT37" s="9">
        <v>136</v>
      </c>
      <c r="CU37" s="55">
        <v>1.5459815846311243E-2</v>
      </c>
      <c r="CV37" s="9">
        <v>50</v>
      </c>
      <c r="CW37" s="55">
        <v>1.7182130584192441E-2</v>
      </c>
      <c r="CX37" s="9">
        <v>6</v>
      </c>
      <c r="CY37" s="55">
        <v>2.8985507246376812E-2</v>
      </c>
      <c r="CZ37" s="9"/>
    </row>
    <row r="38" spans="2:104" x14ac:dyDescent="0.2">
      <c r="B38" s="9" t="s">
        <v>27</v>
      </c>
      <c r="C38" s="10">
        <v>1916</v>
      </c>
      <c r="D38" s="9">
        <v>1763</v>
      </c>
      <c r="E38" s="55">
        <v>6.2822934112532522E-2</v>
      </c>
      <c r="F38" s="9">
        <v>153</v>
      </c>
      <c r="G38" s="157">
        <v>6.9030860855441257E-3</v>
      </c>
      <c r="H38" s="131"/>
      <c r="I38" s="9">
        <v>1812</v>
      </c>
      <c r="J38" s="55">
        <v>5.9892906723077941E-2</v>
      </c>
      <c r="K38" s="9">
        <v>35</v>
      </c>
      <c r="L38" s="55">
        <v>1.0664229128580133E-2</v>
      </c>
      <c r="M38" s="9">
        <v>0</v>
      </c>
      <c r="N38" s="55">
        <v>0</v>
      </c>
      <c r="O38" s="135">
        <v>0</v>
      </c>
      <c r="P38" s="131"/>
      <c r="Q38" s="55">
        <v>0</v>
      </c>
      <c r="R38" s="9">
        <v>0</v>
      </c>
      <c r="S38" s="55">
        <v>0</v>
      </c>
      <c r="T38" s="9">
        <v>69</v>
      </c>
      <c r="U38" s="55">
        <v>4.2261284988056591E-3</v>
      </c>
      <c r="V38" s="9">
        <v>0</v>
      </c>
      <c r="W38" s="55">
        <v>0</v>
      </c>
      <c r="X38" s="9">
        <v>129</v>
      </c>
      <c r="Y38" s="55">
        <v>1.9331634946800541E-2</v>
      </c>
      <c r="Z38" s="9">
        <v>1787</v>
      </c>
      <c r="AA38" s="55">
        <v>4.102952656472425E-2</v>
      </c>
      <c r="AB38" s="9">
        <v>1</v>
      </c>
      <c r="AC38" s="55">
        <v>1.4124293785310734E-3</v>
      </c>
      <c r="AD38" s="9">
        <v>7</v>
      </c>
      <c r="AE38" s="55">
        <v>2.4875621890547263E-3</v>
      </c>
      <c r="AF38" s="9">
        <v>1185</v>
      </c>
      <c r="AG38" s="55">
        <v>3.6442476243195868E-2</v>
      </c>
      <c r="AH38" s="9">
        <v>675</v>
      </c>
      <c r="AI38" s="55">
        <v>5.0824486107973799E-2</v>
      </c>
      <c r="AJ38" s="9">
        <v>48</v>
      </c>
      <c r="AK38" s="55">
        <v>5.2921719955898568E-2</v>
      </c>
      <c r="AL38" s="9"/>
      <c r="AM38" s="10">
        <v>959</v>
      </c>
      <c r="AN38" s="9">
        <v>902</v>
      </c>
      <c r="AO38" s="55">
        <v>8.0658141822409019E-2</v>
      </c>
      <c r="AP38" s="9">
        <v>57</v>
      </c>
      <c r="AQ38" s="55">
        <v>1.0244428468727534E-2</v>
      </c>
      <c r="AR38" s="9">
        <v>926</v>
      </c>
      <c r="AS38" s="55">
        <v>7.7998652291105128E-2</v>
      </c>
      <c r="AT38" s="9">
        <v>8</v>
      </c>
      <c r="AU38" s="55">
        <v>1.2102874432677761E-2</v>
      </c>
      <c r="AV38" s="9">
        <v>0</v>
      </c>
      <c r="AW38" s="55">
        <v>0</v>
      </c>
      <c r="AX38" s="9">
        <v>0</v>
      </c>
      <c r="AY38" s="55">
        <v>0</v>
      </c>
      <c r="AZ38" s="9">
        <v>0</v>
      </c>
      <c r="BA38" s="55">
        <v>0</v>
      </c>
      <c r="BB38" s="9">
        <v>25</v>
      </c>
      <c r="BC38" s="55">
        <v>6.1124694376528121E-3</v>
      </c>
      <c r="BD38" s="9">
        <v>96</v>
      </c>
      <c r="BE38" s="55">
        <v>3.5216434336023478E-2</v>
      </c>
      <c r="BF38" s="9">
        <v>863</v>
      </c>
      <c r="BG38" s="55">
        <v>6.1550531345838384E-2</v>
      </c>
      <c r="BH38" s="9">
        <v>0</v>
      </c>
      <c r="BI38" s="55">
        <v>0</v>
      </c>
      <c r="BJ38" s="9">
        <v>1</v>
      </c>
      <c r="BK38" s="55">
        <v>9.9009900990099011E-3</v>
      </c>
      <c r="BL38" s="9">
        <v>528</v>
      </c>
      <c r="BM38" s="55">
        <v>5.0818094321462948E-2</v>
      </c>
      <c r="BN38" s="9">
        <v>398</v>
      </c>
      <c r="BO38" s="55">
        <v>6.7860187553282186E-2</v>
      </c>
      <c r="BP38" s="9">
        <v>32</v>
      </c>
      <c r="BQ38" s="55">
        <v>8.7671232876712329E-2</v>
      </c>
      <c r="BR38" s="9"/>
      <c r="BS38" s="10">
        <v>366</v>
      </c>
      <c r="BT38" s="9">
        <v>312</v>
      </c>
      <c r="BU38" s="55">
        <v>5.2596089008766014E-2</v>
      </c>
      <c r="BV38" s="9">
        <v>54</v>
      </c>
      <c r="BW38" s="55">
        <v>6.7856245287760747E-3</v>
      </c>
      <c r="BX38" s="9">
        <v>321</v>
      </c>
      <c r="BY38" s="55">
        <v>5.0424128180961356E-2</v>
      </c>
      <c r="BZ38" s="9">
        <v>15</v>
      </c>
      <c r="CA38" s="55">
        <v>1.1503067484662576E-2</v>
      </c>
      <c r="CB38" s="9">
        <v>0</v>
      </c>
      <c r="CC38" s="55">
        <v>0</v>
      </c>
      <c r="CD38" s="9">
        <v>0</v>
      </c>
      <c r="CE38" s="55">
        <v>0</v>
      </c>
      <c r="CF38" s="9">
        <v>0</v>
      </c>
      <c r="CG38" s="55">
        <v>0</v>
      </c>
      <c r="CH38" s="9">
        <v>30</v>
      </c>
      <c r="CI38" s="55">
        <v>4.900359359686377E-3</v>
      </c>
      <c r="CJ38" s="9">
        <v>0</v>
      </c>
      <c r="CK38" s="55">
        <v>0</v>
      </c>
      <c r="CL38" s="9">
        <v>24</v>
      </c>
      <c r="CM38" s="55">
        <v>8.7751371115173671E-3</v>
      </c>
      <c r="CN38" s="9">
        <v>342</v>
      </c>
      <c r="CO38" s="55">
        <v>3.065889735544599E-2</v>
      </c>
      <c r="CP38" s="9">
        <v>0</v>
      </c>
      <c r="CQ38" s="55">
        <v>0</v>
      </c>
      <c r="CR38" s="9">
        <v>4</v>
      </c>
      <c r="CS38" s="55">
        <v>2.1074815595363539E-3</v>
      </c>
      <c r="CT38" s="9">
        <v>259</v>
      </c>
      <c r="CU38" s="55">
        <v>2.9441855177901557E-2</v>
      </c>
      <c r="CV38" s="9">
        <v>97</v>
      </c>
      <c r="CW38" s="55">
        <v>3.3333333333333333E-2</v>
      </c>
      <c r="CX38" s="9">
        <v>6</v>
      </c>
      <c r="CY38" s="55">
        <v>2.8985507246376812E-2</v>
      </c>
      <c r="CZ38" s="9"/>
    </row>
    <row r="39" spans="2:104" x14ac:dyDescent="0.2">
      <c r="B39" s="9" t="s">
        <v>28</v>
      </c>
      <c r="C39" s="10">
        <v>3066</v>
      </c>
      <c r="D39" s="9">
        <v>922</v>
      </c>
      <c r="E39" s="55">
        <v>3.2854648469515017E-2</v>
      </c>
      <c r="F39" s="9">
        <v>2144</v>
      </c>
      <c r="G39" s="157">
        <v>9.6733441617036633E-2</v>
      </c>
      <c r="H39" s="131"/>
      <c r="I39" s="9">
        <v>1078</v>
      </c>
      <c r="J39" s="55">
        <v>3.5631652012956962E-2</v>
      </c>
      <c r="K39" s="9">
        <v>83</v>
      </c>
      <c r="L39" s="55">
        <v>2.5289457647775748E-2</v>
      </c>
      <c r="M39" s="9">
        <v>0</v>
      </c>
      <c r="N39" s="55">
        <v>0</v>
      </c>
      <c r="O39" s="135">
        <v>0</v>
      </c>
      <c r="P39" s="131"/>
      <c r="Q39" s="55">
        <v>0</v>
      </c>
      <c r="R39" s="9">
        <v>7</v>
      </c>
      <c r="S39" s="55">
        <v>4.3749999999999997E-2</v>
      </c>
      <c r="T39" s="9">
        <v>1897</v>
      </c>
      <c r="U39" s="55">
        <v>0.11618790959759907</v>
      </c>
      <c r="V39" s="9">
        <v>1</v>
      </c>
      <c r="W39" s="55">
        <v>0.2</v>
      </c>
      <c r="X39" s="9">
        <v>615</v>
      </c>
      <c r="Y39" s="55">
        <v>9.2162445676607224E-2</v>
      </c>
      <c r="Z39" s="9">
        <v>2451</v>
      </c>
      <c r="AA39" s="55">
        <v>5.6274969003995041E-2</v>
      </c>
      <c r="AB39" s="9">
        <v>35</v>
      </c>
      <c r="AC39" s="55">
        <v>4.9435028248587573E-2</v>
      </c>
      <c r="AD39" s="9">
        <v>338</v>
      </c>
      <c r="AE39" s="55">
        <v>0.12011371712864251</v>
      </c>
      <c r="AF39" s="9">
        <v>1955</v>
      </c>
      <c r="AG39" s="55">
        <v>6.0122397515145927E-2</v>
      </c>
      <c r="AH39" s="9">
        <v>681</v>
      </c>
      <c r="AI39" s="55">
        <v>5.1276259317822453E-2</v>
      </c>
      <c r="AJ39" s="9">
        <v>57</v>
      </c>
      <c r="AK39" s="55">
        <v>6.2844542447629548E-2</v>
      </c>
      <c r="AL39" s="9"/>
      <c r="AM39" s="10">
        <v>1095</v>
      </c>
      <c r="AN39" s="9">
        <v>439</v>
      </c>
      <c r="AO39" s="55">
        <v>3.9256013592059373E-2</v>
      </c>
      <c r="AP39" s="9">
        <v>656</v>
      </c>
      <c r="AQ39" s="55">
        <v>0.11790079079798706</v>
      </c>
      <c r="AR39" s="9">
        <v>487</v>
      </c>
      <c r="AS39" s="55">
        <v>4.1020889487870617E-2</v>
      </c>
      <c r="AT39" s="9">
        <v>21</v>
      </c>
      <c r="AU39" s="55">
        <v>3.1770045385779121E-2</v>
      </c>
      <c r="AV39" s="9">
        <v>0</v>
      </c>
      <c r="AW39" s="55">
        <v>0</v>
      </c>
      <c r="AX39" s="9">
        <v>0</v>
      </c>
      <c r="AY39" s="55">
        <v>0</v>
      </c>
      <c r="AZ39" s="9">
        <v>5</v>
      </c>
      <c r="BA39" s="55">
        <v>7.575757575757576E-2</v>
      </c>
      <c r="BB39" s="9">
        <v>582</v>
      </c>
      <c r="BC39" s="55">
        <v>0.14229828850855747</v>
      </c>
      <c r="BD39" s="9">
        <v>260</v>
      </c>
      <c r="BE39" s="55">
        <v>9.5377842993396925E-2</v>
      </c>
      <c r="BF39" s="9">
        <v>835</v>
      </c>
      <c r="BG39" s="55">
        <v>5.9553526852578274E-2</v>
      </c>
      <c r="BH39" s="9">
        <v>5</v>
      </c>
      <c r="BI39" s="55">
        <v>0.19230769230769232</v>
      </c>
      <c r="BJ39" s="9">
        <v>17</v>
      </c>
      <c r="BK39" s="55">
        <v>0.16831683168316833</v>
      </c>
      <c r="BL39" s="9">
        <v>751</v>
      </c>
      <c r="BM39" s="55">
        <v>7.2281039461020213E-2</v>
      </c>
      <c r="BN39" s="9">
        <v>299</v>
      </c>
      <c r="BO39" s="55">
        <v>5.0980392156862744E-2</v>
      </c>
      <c r="BP39" s="9">
        <v>23</v>
      </c>
      <c r="BQ39" s="55">
        <v>6.3013698630136991E-2</v>
      </c>
      <c r="BR39" s="9"/>
      <c r="BS39" s="10">
        <v>874</v>
      </c>
      <c r="BT39" s="9">
        <v>114</v>
      </c>
      <c r="BU39" s="55">
        <v>1.9217801753202968E-2</v>
      </c>
      <c r="BV39" s="9">
        <v>760</v>
      </c>
      <c r="BW39" s="55">
        <v>9.5501382256848455E-2</v>
      </c>
      <c r="BX39" s="9">
        <v>132</v>
      </c>
      <c r="BY39" s="55">
        <v>2.0735155513666354E-2</v>
      </c>
      <c r="BZ39" s="9">
        <v>24</v>
      </c>
      <c r="CA39" s="55">
        <v>1.8404907975460124E-2</v>
      </c>
      <c r="CB39" s="9">
        <v>0</v>
      </c>
      <c r="CC39" s="55">
        <v>0</v>
      </c>
      <c r="CD39" s="9">
        <v>0</v>
      </c>
      <c r="CE39" s="55">
        <v>0</v>
      </c>
      <c r="CF39" s="9">
        <v>0</v>
      </c>
      <c r="CG39" s="55">
        <v>0</v>
      </c>
      <c r="CH39" s="9">
        <v>718</v>
      </c>
      <c r="CI39" s="55">
        <v>0.11728193400849396</v>
      </c>
      <c r="CJ39" s="9">
        <v>0</v>
      </c>
      <c r="CK39" s="55">
        <v>0</v>
      </c>
      <c r="CL39" s="9">
        <v>257</v>
      </c>
      <c r="CM39" s="55">
        <v>9.3967093235831814E-2</v>
      </c>
      <c r="CN39" s="9">
        <v>617</v>
      </c>
      <c r="CO39" s="55">
        <v>5.5311519497982964E-2</v>
      </c>
      <c r="CP39" s="9">
        <v>1</v>
      </c>
      <c r="CQ39" s="55">
        <v>1.282051282051282E-2</v>
      </c>
      <c r="CR39" s="9">
        <v>217</v>
      </c>
      <c r="CS39" s="55">
        <v>0.11433087460484721</v>
      </c>
      <c r="CT39" s="9">
        <v>533</v>
      </c>
      <c r="CU39" s="55">
        <v>6.058883710355803E-2</v>
      </c>
      <c r="CV39" s="9">
        <v>114</v>
      </c>
      <c r="CW39" s="55">
        <v>3.9175257731958762E-2</v>
      </c>
      <c r="CX39" s="9">
        <v>9</v>
      </c>
      <c r="CY39" s="55">
        <v>4.3478260869565216E-2</v>
      </c>
      <c r="CZ39" s="9"/>
    </row>
    <row r="40" spans="2:104" x14ac:dyDescent="0.2">
      <c r="B40" s="9" t="s">
        <v>29</v>
      </c>
      <c r="C40" s="10">
        <v>451</v>
      </c>
      <c r="D40" s="9">
        <v>191</v>
      </c>
      <c r="E40" s="55">
        <v>6.8061148130990987E-3</v>
      </c>
      <c r="F40" s="9">
        <v>260</v>
      </c>
      <c r="G40" s="157">
        <v>1.173073452445407E-2</v>
      </c>
      <c r="H40" s="131"/>
      <c r="I40" s="9">
        <v>192</v>
      </c>
      <c r="J40" s="55">
        <v>6.3462682620479939E-3</v>
      </c>
      <c r="K40" s="9">
        <v>111</v>
      </c>
      <c r="L40" s="55">
        <v>3.3820840950639856E-2</v>
      </c>
      <c r="M40" s="9">
        <v>0</v>
      </c>
      <c r="N40" s="55">
        <v>0</v>
      </c>
      <c r="O40" s="135">
        <v>0</v>
      </c>
      <c r="P40" s="131"/>
      <c r="Q40" s="55">
        <v>0</v>
      </c>
      <c r="R40" s="9">
        <v>0</v>
      </c>
      <c r="S40" s="55">
        <v>0</v>
      </c>
      <c r="T40" s="9">
        <v>148</v>
      </c>
      <c r="U40" s="55">
        <v>9.0647393887425733E-3</v>
      </c>
      <c r="V40" s="9">
        <v>0</v>
      </c>
      <c r="W40" s="55">
        <v>0</v>
      </c>
      <c r="X40" s="9">
        <v>94</v>
      </c>
      <c r="Y40" s="55">
        <v>1.4086617713172486E-2</v>
      </c>
      <c r="Z40" s="9">
        <v>357</v>
      </c>
      <c r="AA40" s="55">
        <v>8.1967213114754103E-3</v>
      </c>
      <c r="AB40" s="9">
        <v>6</v>
      </c>
      <c r="AC40" s="55">
        <v>8.4745762711864406E-3</v>
      </c>
      <c r="AD40" s="9">
        <v>47</v>
      </c>
      <c r="AE40" s="55">
        <v>1.6702203269367447E-2</v>
      </c>
      <c r="AF40" s="9">
        <v>309</v>
      </c>
      <c r="AG40" s="55">
        <v>9.5027216532890483E-3</v>
      </c>
      <c r="AH40" s="9">
        <v>85</v>
      </c>
      <c r="AI40" s="55">
        <v>6.4001204728559597E-3</v>
      </c>
      <c r="AJ40" s="9">
        <v>4</v>
      </c>
      <c r="AK40" s="55">
        <v>4.410143329658214E-3</v>
      </c>
      <c r="AL40" s="9"/>
      <c r="AM40" s="10">
        <v>110</v>
      </c>
      <c r="AN40" s="9">
        <v>78</v>
      </c>
      <c r="AO40" s="55">
        <v>6.9748725744433514E-3</v>
      </c>
      <c r="AP40" s="9">
        <v>32</v>
      </c>
      <c r="AQ40" s="55">
        <v>5.7512580877066861E-3</v>
      </c>
      <c r="AR40" s="9">
        <v>79</v>
      </c>
      <c r="AS40" s="55">
        <v>6.6543126684636116E-3</v>
      </c>
      <c r="AT40" s="9">
        <v>15</v>
      </c>
      <c r="AU40" s="55">
        <v>2.2692889561270801E-2</v>
      </c>
      <c r="AV40" s="9">
        <v>0</v>
      </c>
      <c r="AW40" s="55">
        <v>0</v>
      </c>
      <c r="AX40" s="9">
        <v>0</v>
      </c>
      <c r="AY40" s="55">
        <v>0</v>
      </c>
      <c r="AZ40" s="9">
        <v>0</v>
      </c>
      <c r="BA40" s="55">
        <v>0</v>
      </c>
      <c r="BB40" s="9">
        <v>16</v>
      </c>
      <c r="BC40" s="55">
        <v>3.9119804400977991E-3</v>
      </c>
      <c r="BD40" s="9">
        <v>34</v>
      </c>
      <c r="BE40" s="55">
        <v>1.2472487160674981E-2</v>
      </c>
      <c r="BF40" s="9">
        <v>76</v>
      </c>
      <c r="BG40" s="55">
        <v>5.4204407674202978E-3</v>
      </c>
      <c r="BH40" s="9">
        <v>0</v>
      </c>
      <c r="BI40" s="55">
        <v>0</v>
      </c>
      <c r="BJ40" s="9">
        <v>1</v>
      </c>
      <c r="BK40" s="55">
        <v>9.9009900990099011E-3</v>
      </c>
      <c r="BL40" s="9">
        <v>79</v>
      </c>
      <c r="BM40" s="55">
        <v>7.6034648700673722E-3</v>
      </c>
      <c r="BN40" s="9">
        <v>29</v>
      </c>
      <c r="BO40" s="55">
        <v>4.9445865302642795E-3</v>
      </c>
      <c r="BP40" s="9">
        <v>1</v>
      </c>
      <c r="BQ40" s="55">
        <v>2.7397260273972603E-3</v>
      </c>
      <c r="BR40" s="9"/>
      <c r="BS40" s="10">
        <v>154</v>
      </c>
      <c r="BT40" s="9">
        <v>25</v>
      </c>
      <c r="BU40" s="55">
        <v>4.2144302090357383E-3</v>
      </c>
      <c r="BV40" s="9">
        <v>129</v>
      </c>
      <c r="BW40" s="55">
        <v>1.6210103040965068E-2</v>
      </c>
      <c r="BX40" s="9">
        <v>25</v>
      </c>
      <c r="BY40" s="55">
        <v>3.927112786679233E-3</v>
      </c>
      <c r="BZ40" s="9">
        <v>62</v>
      </c>
      <c r="CA40" s="55">
        <v>4.7546012269938653E-2</v>
      </c>
      <c r="CB40" s="9">
        <v>0</v>
      </c>
      <c r="CC40" s="55">
        <v>0</v>
      </c>
      <c r="CD40" s="9">
        <v>0</v>
      </c>
      <c r="CE40" s="55">
        <v>0</v>
      </c>
      <c r="CF40" s="9">
        <v>0</v>
      </c>
      <c r="CG40" s="55">
        <v>0</v>
      </c>
      <c r="CH40" s="9">
        <v>67</v>
      </c>
      <c r="CI40" s="55">
        <v>1.0944135903299575E-2</v>
      </c>
      <c r="CJ40" s="9">
        <v>0</v>
      </c>
      <c r="CK40" s="55">
        <v>0</v>
      </c>
      <c r="CL40" s="9">
        <v>49</v>
      </c>
      <c r="CM40" s="55">
        <v>1.7915904936014627E-2</v>
      </c>
      <c r="CN40" s="9">
        <v>105</v>
      </c>
      <c r="CO40" s="55">
        <v>9.4128193635141192E-3</v>
      </c>
      <c r="CP40" s="9">
        <v>1</v>
      </c>
      <c r="CQ40" s="55">
        <v>1.282051282051282E-2</v>
      </c>
      <c r="CR40" s="9">
        <v>35</v>
      </c>
      <c r="CS40" s="55">
        <v>1.8440463645943098E-2</v>
      </c>
      <c r="CT40" s="9">
        <v>102</v>
      </c>
      <c r="CU40" s="55">
        <v>1.1594861884733432E-2</v>
      </c>
      <c r="CV40" s="9">
        <v>16</v>
      </c>
      <c r="CW40" s="55">
        <v>5.4982817869415812E-3</v>
      </c>
      <c r="CX40" s="9">
        <v>0</v>
      </c>
      <c r="CY40" s="55">
        <v>0</v>
      </c>
      <c r="CZ40" s="9"/>
    </row>
    <row r="41" spans="2:104" x14ac:dyDescent="0.2">
      <c r="B41" s="9" t="s">
        <v>30</v>
      </c>
      <c r="C41" s="10">
        <v>1197</v>
      </c>
      <c r="D41" s="9">
        <v>740</v>
      </c>
      <c r="E41" s="55">
        <v>2.6369240637137869E-2</v>
      </c>
      <c r="F41" s="9">
        <v>457</v>
      </c>
      <c r="G41" s="157">
        <v>2.0619021837213498E-2</v>
      </c>
      <c r="H41" s="131"/>
      <c r="I41" s="9">
        <v>823</v>
      </c>
      <c r="J41" s="55">
        <v>2.7203014477424473E-2</v>
      </c>
      <c r="K41" s="9">
        <v>128</v>
      </c>
      <c r="L41" s="55">
        <v>3.9000609384521635E-2</v>
      </c>
      <c r="M41" s="9">
        <v>18</v>
      </c>
      <c r="N41" s="55">
        <v>0.23076923076923078</v>
      </c>
      <c r="O41" s="135">
        <v>0</v>
      </c>
      <c r="P41" s="131"/>
      <c r="Q41" s="55">
        <v>0</v>
      </c>
      <c r="R41" s="9">
        <v>1</v>
      </c>
      <c r="S41" s="55">
        <v>6.2500000000000003E-3</v>
      </c>
      <c r="T41" s="9">
        <v>227</v>
      </c>
      <c r="U41" s="55">
        <v>1.3903350278679488E-2</v>
      </c>
      <c r="V41" s="9">
        <v>0</v>
      </c>
      <c r="W41" s="55">
        <v>0</v>
      </c>
      <c r="X41" s="9">
        <v>123</v>
      </c>
      <c r="Y41" s="55">
        <v>1.8432489135321445E-2</v>
      </c>
      <c r="Z41" s="9">
        <v>1074</v>
      </c>
      <c r="AA41" s="55">
        <v>2.4659043945447032E-2</v>
      </c>
      <c r="AB41" s="9">
        <v>6</v>
      </c>
      <c r="AC41" s="55">
        <v>8.4745762711864406E-3</v>
      </c>
      <c r="AD41" s="9">
        <v>53</v>
      </c>
      <c r="AE41" s="55">
        <v>1.8834399431414357E-2</v>
      </c>
      <c r="AF41" s="9">
        <v>794</v>
      </c>
      <c r="AG41" s="55">
        <v>2.4417996740166682E-2</v>
      </c>
      <c r="AH41" s="9">
        <v>330</v>
      </c>
      <c r="AI41" s="55">
        <v>2.4847526541676077E-2</v>
      </c>
      <c r="AJ41" s="9">
        <v>14</v>
      </c>
      <c r="AK41" s="55">
        <v>1.5435501653803748E-2</v>
      </c>
      <c r="AL41" s="9"/>
      <c r="AM41" s="10">
        <v>496</v>
      </c>
      <c r="AN41" s="9">
        <v>351</v>
      </c>
      <c r="AO41" s="55">
        <v>3.1386926584995083E-2</v>
      </c>
      <c r="AP41" s="9">
        <v>145</v>
      </c>
      <c r="AQ41" s="55">
        <v>2.6060388209920921E-2</v>
      </c>
      <c r="AR41" s="9">
        <v>386</v>
      </c>
      <c r="AS41" s="55">
        <v>3.2513477088948785E-2</v>
      </c>
      <c r="AT41" s="9">
        <v>37</v>
      </c>
      <c r="AU41" s="55">
        <v>5.5975794251134643E-2</v>
      </c>
      <c r="AV41" s="9">
        <v>3</v>
      </c>
      <c r="AW41" s="55">
        <v>0.16666666666666666</v>
      </c>
      <c r="AX41" s="9">
        <v>0</v>
      </c>
      <c r="AY41" s="55">
        <v>0</v>
      </c>
      <c r="AZ41" s="9">
        <v>0</v>
      </c>
      <c r="BA41" s="55">
        <v>0</v>
      </c>
      <c r="BB41" s="9">
        <v>70</v>
      </c>
      <c r="BC41" s="55">
        <v>1.7114914425427872E-2</v>
      </c>
      <c r="BD41" s="9">
        <v>68</v>
      </c>
      <c r="BE41" s="55">
        <v>2.4944974321349962E-2</v>
      </c>
      <c r="BF41" s="9">
        <v>428</v>
      </c>
      <c r="BG41" s="55">
        <v>3.052564011126168E-2</v>
      </c>
      <c r="BH41" s="9">
        <v>0</v>
      </c>
      <c r="BI41" s="55">
        <v>0</v>
      </c>
      <c r="BJ41" s="9">
        <v>4</v>
      </c>
      <c r="BK41" s="55">
        <v>3.9603960396039604E-2</v>
      </c>
      <c r="BL41" s="9">
        <v>325</v>
      </c>
      <c r="BM41" s="55">
        <v>3.1280076997112612E-2</v>
      </c>
      <c r="BN41" s="9">
        <v>158</v>
      </c>
      <c r="BO41" s="55">
        <v>2.6939471440750214E-2</v>
      </c>
      <c r="BP41" s="9">
        <v>9</v>
      </c>
      <c r="BQ41" s="55">
        <v>2.4657534246575342E-2</v>
      </c>
      <c r="BR41" s="9"/>
      <c r="BS41" s="10">
        <v>246</v>
      </c>
      <c r="BT41" s="9">
        <v>110</v>
      </c>
      <c r="BU41" s="55">
        <v>1.8543492919757248E-2</v>
      </c>
      <c r="BV41" s="9">
        <v>136</v>
      </c>
      <c r="BW41" s="55">
        <v>1.7089721035436038E-2</v>
      </c>
      <c r="BX41" s="9">
        <v>120</v>
      </c>
      <c r="BY41" s="55">
        <v>1.8850141376060319E-2</v>
      </c>
      <c r="BZ41" s="9">
        <v>45</v>
      </c>
      <c r="CA41" s="55">
        <v>3.4509202453987732E-2</v>
      </c>
      <c r="CB41" s="9">
        <v>5</v>
      </c>
      <c r="CC41" s="55">
        <v>0.16129032258064516</v>
      </c>
      <c r="CD41" s="9">
        <v>0</v>
      </c>
      <c r="CE41" s="55">
        <v>0</v>
      </c>
      <c r="CF41" s="9">
        <v>1</v>
      </c>
      <c r="CG41" s="55">
        <v>2.6315789473684209E-2</v>
      </c>
      <c r="CH41" s="9">
        <v>75</v>
      </c>
      <c r="CI41" s="55">
        <v>1.2250898399215943E-2</v>
      </c>
      <c r="CJ41" s="9">
        <v>0</v>
      </c>
      <c r="CK41" s="55">
        <v>0</v>
      </c>
      <c r="CL41" s="9">
        <v>35</v>
      </c>
      <c r="CM41" s="55">
        <v>1.2797074954296161E-2</v>
      </c>
      <c r="CN41" s="9">
        <v>211</v>
      </c>
      <c r="CO41" s="55">
        <v>1.8915284625728373E-2</v>
      </c>
      <c r="CP41" s="9">
        <v>1</v>
      </c>
      <c r="CQ41" s="55">
        <v>1.282051282051282E-2</v>
      </c>
      <c r="CR41" s="9">
        <v>35</v>
      </c>
      <c r="CS41" s="55">
        <v>1.8440463645943098E-2</v>
      </c>
      <c r="CT41" s="9">
        <v>152</v>
      </c>
      <c r="CU41" s="55">
        <v>1.7278617710583154E-2</v>
      </c>
      <c r="CV41" s="9">
        <v>57</v>
      </c>
      <c r="CW41" s="55">
        <v>1.9587628865979381E-2</v>
      </c>
      <c r="CX41" s="9">
        <v>1</v>
      </c>
      <c r="CY41" s="55">
        <v>4.830917874396135E-3</v>
      </c>
      <c r="CZ41" s="9"/>
    </row>
    <row r="42" spans="2:104" x14ac:dyDescent="0.2">
      <c r="B42" s="9" t="s">
        <v>31</v>
      </c>
      <c r="C42" s="10">
        <v>500</v>
      </c>
      <c r="D42" s="9">
        <v>87</v>
      </c>
      <c r="E42" s="55">
        <v>3.1001674803121547E-3</v>
      </c>
      <c r="F42" s="9">
        <v>413</v>
      </c>
      <c r="G42" s="157">
        <v>1.8633820609998197E-2</v>
      </c>
      <c r="H42" s="131"/>
      <c r="I42" s="9">
        <v>89</v>
      </c>
      <c r="J42" s="55">
        <v>2.9417597673034972E-3</v>
      </c>
      <c r="K42" s="9">
        <v>32</v>
      </c>
      <c r="L42" s="55">
        <v>9.7501523461304088E-3</v>
      </c>
      <c r="M42" s="9">
        <v>0</v>
      </c>
      <c r="N42" s="55">
        <v>0</v>
      </c>
      <c r="O42" s="135">
        <v>0</v>
      </c>
      <c r="P42" s="131"/>
      <c r="Q42" s="55">
        <v>0</v>
      </c>
      <c r="R42" s="9">
        <v>0</v>
      </c>
      <c r="S42" s="55">
        <v>0</v>
      </c>
      <c r="T42" s="9">
        <v>379</v>
      </c>
      <c r="U42" s="55">
        <v>2.3213082623874563E-2</v>
      </c>
      <c r="V42" s="9">
        <v>0</v>
      </c>
      <c r="W42" s="55">
        <v>0</v>
      </c>
      <c r="X42" s="9">
        <v>104</v>
      </c>
      <c r="Y42" s="55">
        <v>1.5585194065637645E-2</v>
      </c>
      <c r="Z42" s="9">
        <v>396</v>
      </c>
      <c r="AA42" s="55">
        <v>9.0921614547458326E-3</v>
      </c>
      <c r="AB42" s="9">
        <v>9</v>
      </c>
      <c r="AC42" s="55">
        <v>1.2711864406779662E-2</v>
      </c>
      <c r="AD42" s="9">
        <v>82</v>
      </c>
      <c r="AE42" s="55">
        <v>2.9140014214641081E-2</v>
      </c>
      <c r="AF42" s="9">
        <v>315</v>
      </c>
      <c r="AG42" s="55">
        <v>9.6872405203432058E-3</v>
      </c>
      <c r="AH42" s="9">
        <v>86</v>
      </c>
      <c r="AI42" s="55">
        <v>6.4754160078307355E-3</v>
      </c>
      <c r="AJ42" s="9">
        <v>8</v>
      </c>
      <c r="AK42" s="55">
        <v>8.8202866593164279E-3</v>
      </c>
      <c r="AL42" s="9"/>
      <c r="AM42" s="10">
        <v>117</v>
      </c>
      <c r="AN42" s="9">
        <v>24</v>
      </c>
      <c r="AO42" s="55">
        <v>2.146114638290262E-3</v>
      </c>
      <c r="AP42" s="9">
        <v>93</v>
      </c>
      <c r="AQ42" s="55">
        <v>1.6714593817397556E-2</v>
      </c>
      <c r="AR42" s="9">
        <v>25</v>
      </c>
      <c r="AS42" s="55">
        <v>2.1057951482479783E-3</v>
      </c>
      <c r="AT42" s="9">
        <v>6</v>
      </c>
      <c r="AU42" s="55">
        <v>9.0771558245083209E-3</v>
      </c>
      <c r="AV42" s="9">
        <v>0</v>
      </c>
      <c r="AW42" s="55">
        <v>0</v>
      </c>
      <c r="AX42" s="9">
        <v>0</v>
      </c>
      <c r="AY42" s="55">
        <v>0</v>
      </c>
      <c r="AZ42" s="9">
        <v>0</v>
      </c>
      <c r="BA42" s="55">
        <v>0</v>
      </c>
      <c r="BB42" s="9">
        <v>86</v>
      </c>
      <c r="BC42" s="55">
        <v>2.1026894865525673E-2</v>
      </c>
      <c r="BD42" s="9">
        <v>32</v>
      </c>
      <c r="BE42" s="55">
        <v>1.173881144534116E-2</v>
      </c>
      <c r="BF42" s="9">
        <v>85</v>
      </c>
      <c r="BG42" s="55">
        <v>6.0623350688253337E-3</v>
      </c>
      <c r="BH42" s="9">
        <v>1</v>
      </c>
      <c r="BI42" s="55">
        <v>3.8461538461538464E-2</v>
      </c>
      <c r="BJ42" s="9">
        <v>0</v>
      </c>
      <c r="BK42" s="55">
        <v>0</v>
      </c>
      <c r="BL42" s="9">
        <v>76</v>
      </c>
      <c r="BM42" s="55">
        <v>7.3147256977863333E-3</v>
      </c>
      <c r="BN42" s="9">
        <v>36</v>
      </c>
      <c r="BO42" s="55">
        <v>6.1381074168797957E-3</v>
      </c>
      <c r="BP42" s="9">
        <v>4</v>
      </c>
      <c r="BQ42" s="55">
        <v>1.0958904109589041E-2</v>
      </c>
      <c r="BR42" s="9"/>
      <c r="BS42" s="10">
        <v>201</v>
      </c>
      <c r="BT42" s="9">
        <v>13</v>
      </c>
      <c r="BU42" s="55">
        <v>2.1915037086985838E-3</v>
      </c>
      <c r="BV42" s="9">
        <v>188</v>
      </c>
      <c r="BW42" s="55">
        <v>2.3624026137220408E-2</v>
      </c>
      <c r="BX42" s="9">
        <v>15</v>
      </c>
      <c r="BY42" s="55">
        <v>2.3562676720075399E-3</v>
      </c>
      <c r="BZ42" s="9">
        <v>18</v>
      </c>
      <c r="CA42" s="55">
        <v>1.3803680981595092E-2</v>
      </c>
      <c r="CB42" s="9">
        <v>0</v>
      </c>
      <c r="CC42" s="55">
        <v>0</v>
      </c>
      <c r="CD42" s="9">
        <v>0</v>
      </c>
      <c r="CE42" s="55">
        <v>0</v>
      </c>
      <c r="CF42" s="9">
        <v>0</v>
      </c>
      <c r="CG42" s="55">
        <v>0</v>
      </c>
      <c r="CH42" s="9">
        <v>168</v>
      </c>
      <c r="CI42" s="55">
        <v>2.7442012414243711E-2</v>
      </c>
      <c r="CJ42" s="9">
        <v>0</v>
      </c>
      <c r="CK42" s="55">
        <v>0</v>
      </c>
      <c r="CL42" s="9">
        <v>57</v>
      </c>
      <c r="CM42" s="55">
        <v>2.0840950639853747E-2</v>
      </c>
      <c r="CN42" s="9">
        <v>144</v>
      </c>
      <c r="CO42" s="55">
        <v>1.2909009412819363E-2</v>
      </c>
      <c r="CP42" s="9">
        <v>0</v>
      </c>
      <c r="CQ42" s="55">
        <v>0</v>
      </c>
      <c r="CR42" s="9">
        <v>54</v>
      </c>
      <c r="CS42" s="55">
        <v>2.8451001053740779E-2</v>
      </c>
      <c r="CT42" s="9">
        <v>120</v>
      </c>
      <c r="CU42" s="55">
        <v>1.3641013982039332E-2</v>
      </c>
      <c r="CV42" s="9">
        <v>26</v>
      </c>
      <c r="CW42" s="55">
        <v>8.9347079037800682E-3</v>
      </c>
      <c r="CX42" s="9">
        <v>1</v>
      </c>
      <c r="CY42" s="55">
        <v>4.830917874396135E-3</v>
      </c>
      <c r="CZ42" s="9"/>
    </row>
    <row r="43" spans="2:104" x14ac:dyDescent="0.2">
      <c r="B43" s="9" t="s">
        <v>32</v>
      </c>
      <c r="C43" s="10">
        <v>420</v>
      </c>
      <c r="D43" s="9">
        <v>115</v>
      </c>
      <c r="E43" s="55">
        <v>4.0979225314471011E-3</v>
      </c>
      <c r="F43" s="9">
        <v>305</v>
      </c>
      <c r="G43" s="157">
        <v>1.3761053961378812E-2</v>
      </c>
      <c r="H43" s="131"/>
      <c r="I43" s="9">
        <v>139</v>
      </c>
      <c r="J43" s="55">
        <v>4.5944337938784953E-3</v>
      </c>
      <c r="K43" s="9">
        <v>44</v>
      </c>
      <c r="L43" s="55">
        <v>1.3406459475929311E-2</v>
      </c>
      <c r="M43" s="9">
        <v>1</v>
      </c>
      <c r="N43" s="55">
        <v>1.282051282051282E-2</v>
      </c>
      <c r="O43" s="135">
        <v>4</v>
      </c>
      <c r="P43" s="131"/>
      <c r="Q43" s="55">
        <v>3.3057851239669422E-2</v>
      </c>
      <c r="R43" s="9">
        <v>0</v>
      </c>
      <c r="S43" s="55">
        <v>0</v>
      </c>
      <c r="T43" s="9">
        <v>232</v>
      </c>
      <c r="U43" s="55">
        <v>1.4209591474245116E-2</v>
      </c>
      <c r="V43" s="9">
        <v>0</v>
      </c>
      <c r="W43" s="55">
        <v>0</v>
      </c>
      <c r="X43" s="9">
        <v>73</v>
      </c>
      <c r="Y43" s="55">
        <v>1.0939607372995654E-2</v>
      </c>
      <c r="Z43" s="9">
        <v>347</v>
      </c>
      <c r="AA43" s="55">
        <v>7.9671212747394037E-3</v>
      </c>
      <c r="AB43" s="9">
        <v>7</v>
      </c>
      <c r="AC43" s="55">
        <v>9.887005649717515E-3</v>
      </c>
      <c r="AD43" s="9">
        <v>66</v>
      </c>
      <c r="AE43" s="55">
        <v>2.3454157782515993E-2</v>
      </c>
      <c r="AF43" s="9">
        <v>247</v>
      </c>
      <c r="AG43" s="55">
        <v>7.5960266937294338E-3</v>
      </c>
      <c r="AH43" s="9">
        <v>88</v>
      </c>
      <c r="AI43" s="55">
        <v>6.626007077780288E-3</v>
      </c>
      <c r="AJ43" s="9">
        <v>12</v>
      </c>
      <c r="AK43" s="55">
        <v>1.3230429988974642E-2</v>
      </c>
      <c r="AL43" s="9"/>
      <c r="AM43" s="10">
        <v>132</v>
      </c>
      <c r="AN43" s="9">
        <v>53</v>
      </c>
      <c r="AO43" s="55">
        <v>4.7393364928909956E-3</v>
      </c>
      <c r="AP43" s="9">
        <v>79</v>
      </c>
      <c r="AQ43" s="55">
        <v>1.4198418404025881E-2</v>
      </c>
      <c r="AR43" s="9">
        <v>63</v>
      </c>
      <c r="AS43" s="55">
        <v>5.3066037735849053E-3</v>
      </c>
      <c r="AT43" s="9">
        <v>7</v>
      </c>
      <c r="AU43" s="55">
        <v>1.059001512859304E-2</v>
      </c>
      <c r="AV43" s="9">
        <v>1</v>
      </c>
      <c r="AW43" s="55">
        <v>5.5555555555555552E-2</v>
      </c>
      <c r="AX43" s="9">
        <v>2</v>
      </c>
      <c r="AY43" s="55">
        <v>0.05</v>
      </c>
      <c r="AZ43" s="9">
        <v>0</v>
      </c>
      <c r="BA43" s="55">
        <v>0</v>
      </c>
      <c r="BB43" s="9">
        <v>59</v>
      </c>
      <c r="BC43" s="55">
        <v>1.4425427872860636E-2</v>
      </c>
      <c r="BD43" s="9">
        <v>29</v>
      </c>
      <c r="BE43" s="55">
        <v>1.0638297872340425E-2</v>
      </c>
      <c r="BF43" s="9">
        <v>103</v>
      </c>
      <c r="BG43" s="55">
        <v>7.346123671635404E-3</v>
      </c>
      <c r="BH43" s="9">
        <v>0</v>
      </c>
      <c r="BI43" s="55">
        <v>0</v>
      </c>
      <c r="BJ43" s="9">
        <v>3</v>
      </c>
      <c r="BK43" s="55">
        <v>2.9702970297029702E-2</v>
      </c>
      <c r="BL43" s="9">
        <v>86</v>
      </c>
      <c r="BM43" s="55">
        <v>8.2771896053897981E-3</v>
      </c>
      <c r="BN43" s="9">
        <v>38</v>
      </c>
      <c r="BO43" s="55">
        <v>6.4791133844842282E-3</v>
      </c>
      <c r="BP43" s="9">
        <v>5</v>
      </c>
      <c r="BQ43" s="55">
        <v>1.3698630136986301E-2</v>
      </c>
      <c r="BR43" s="9"/>
      <c r="BS43" s="10">
        <v>141</v>
      </c>
      <c r="BT43" s="9">
        <v>23</v>
      </c>
      <c r="BU43" s="55">
        <v>3.8772757923128793E-3</v>
      </c>
      <c r="BV43" s="9">
        <v>118</v>
      </c>
      <c r="BW43" s="55">
        <v>1.4827846192510681E-2</v>
      </c>
      <c r="BX43" s="9">
        <v>26</v>
      </c>
      <c r="BY43" s="55">
        <v>4.0841972981464029E-3</v>
      </c>
      <c r="BZ43" s="9">
        <v>23</v>
      </c>
      <c r="CA43" s="55">
        <v>1.763803680981595E-2</v>
      </c>
      <c r="CB43" s="9">
        <v>0</v>
      </c>
      <c r="CC43" s="55">
        <v>0</v>
      </c>
      <c r="CD43" s="9">
        <v>1</v>
      </c>
      <c r="CE43" s="55">
        <v>0.04</v>
      </c>
      <c r="CF43" s="9">
        <v>0</v>
      </c>
      <c r="CG43" s="55">
        <v>0</v>
      </c>
      <c r="CH43" s="9">
        <v>91</v>
      </c>
      <c r="CI43" s="55">
        <v>1.4864423391048678E-2</v>
      </c>
      <c r="CJ43" s="9">
        <v>0</v>
      </c>
      <c r="CK43" s="55">
        <v>0</v>
      </c>
      <c r="CL43" s="9">
        <v>28</v>
      </c>
      <c r="CM43" s="55">
        <v>1.0237659963436929E-2</v>
      </c>
      <c r="CN43" s="9">
        <v>113</v>
      </c>
      <c r="CO43" s="55">
        <v>1.0129986553115195E-2</v>
      </c>
      <c r="CP43" s="9">
        <v>1</v>
      </c>
      <c r="CQ43" s="55">
        <v>1.282051282051282E-2</v>
      </c>
      <c r="CR43" s="9">
        <v>44</v>
      </c>
      <c r="CS43" s="55">
        <v>2.3182297154899896E-2</v>
      </c>
      <c r="CT43" s="9">
        <v>76</v>
      </c>
      <c r="CU43" s="55">
        <v>8.6393088552915772E-3</v>
      </c>
      <c r="CV43" s="9">
        <v>18</v>
      </c>
      <c r="CW43" s="55">
        <v>6.1855670103092781E-3</v>
      </c>
      <c r="CX43" s="9">
        <v>2</v>
      </c>
      <c r="CY43" s="55">
        <v>9.6618357487922701E-3</v>
      </c>
      <c r="CZ43" s="9"/>
    </row>
    <row r="44" spans="2:104" x14ac:dyDescent="0.2">
      <c r="B44" s="9" t="s">
        <v>33</v>
      </c>
      <c r="C44" s="10">
        <v>942</v>
      </c>
      <c r="D44" s="9">
        <v>480</v>
      </c>
      <c r="E44" s="55">
        <v>1.710437230517051E-2</v>
      </c>
      <c r="F44" s="9">
        <v>462</v>
      </c>
      <c r="G44" s="157">
        <v>2.0844612885760692E-2</v>
      </c>
      <c r="H44" s="131"/>
      <c r="I44" s="9">
        <v>510</v>
      </c>
      <c r="J44" s="55">
        <v>1.6857275071064982E-2</v>
      </c>
      <c r="K44" s="9">
        <v>95</v>
      </c>
      <c r="L44" s="55">
        <v>2.8945764777574649E-2</v>
      </c>
      <c r="M44" s="9">
        <v>7</v>
      </c>
      <c r="N44" s="55">
        <v>8.9743589743589744E-2</v>
      </c>
      <c r="O44" s="135">
        <v>41</v>
      </c>
      <c r="P44" s="131"/>
      <c r="Q44" s="55">
        <v>0.33884297520661155</v>
      </c>
      <c r="R44" s="9">
        <v>0</v>
      </c>
      <c r="S44" s="55">
        <v>0</v>
      </c>
      <c r="T44" s="9">
        <v>289</v>
      </c>
      <c r="U44" s="55">
        <v>1.7700741103693268E-2</v>
      </c>
      <c r="V44" s="9">
        <v>0</v>
      </c>
      <c r="W44" s="55">
        <v>0</v>
      </c>
      <c r="X44" s="9">
        <v>144</v>
      </c>
      <c r="Y44" s="55">
        <v>2.1579499475498278E-2</v>
      </c>
      <c r="Z44" s="9">
        <v>798</v>
      </c>
      <c r="AA44" s="55">
        <v>1.8322082931533271E-2</v>
      </c>
      <c r="AB44" s="9">
        <v>12</v>
      </c>
      <c r="AC44" s="55">
        <v>1.6949152542372881E-2</v>
      </c>
      <c r="AD44" s="9">
        <v>58</v>
      </c>
      <c r="AE44" s="55">
        <v>2.0611229566453448E-2</v>
      </c>
      <c r="AF44" s="9">
        <v>625</v>
      </c>
      <c r="AG44" s="55">
        <v>1.922071531814128E-2</v>
      </c>
      <c r="AH44" s="9">
        <v>226</v>
      </c>
      <c r="AI44" s="55">
        <v>1.7016790904299375E-2</v>
      </c>
      <c r="AJ44" s="9">
        <v>21</v>
      </c>
      <c r="AK44" s="55">
        <v>2.3153252480705624E-2</v>
      </c>
      <c r="AL44" s="9"/>
      <c r="AM44" s="10">
        <v>349</v>
      </c>
      <c r="AN44" s="9">
        <v>219</v>
      </c>
      <c r="AO44" s="55">
        <v>1.958329607439864E-2</v>
      </c>
      <c r="AP44" s="9">
        <v>130</v>
      </c>
      <c r="AQ44" s="55">
        <v>2.336448598130841E-2</v>
      </c>
      <c r="AR44" s="9">
        <v>240</v>
      </c>
      <c r="AS44" s="55">
        <v>2.0215633423180591E-2</v>
      </c>
      <c r="AT44" s="9">
        <v>9</v>
      </c>
      <c r="AU44" s="55">
        <v>1.3615733736762481E-2</v>
      </c>
      <c r="AV44" s="9">
        <v>3</v>
      </c>
      <c r="AW44" s="55">
        <v>0.16666666666666666</v>
      </c>
      <c r="AX44" s="9">
        <v>9</v>
      </c>
      <c r="AY44" s="55">
        <v>0.22500000000000001</v>
      </c>
      <c r="AZ44" s="9">
        <v>0</v>
      </c>
      <c r="BA44" s="55">
        <v>0</v>
      </c>
      <c r="BB44" s="9">
        <v>88</v>
      </c>
      <c r="BC44" s="55">
        <v>2.1515892420537898E-2</v>
      </c>
      <c r="BD44" s="9">
        <v>53</v>
      </c>
      <c r="BE44" s="55">
        <v>1.9442406456346296E-2</v>
      </c>
      <c r="BF44" s="9">
        <v>296</v>
      </c>
      <c r="BG44" s="55">
        <v>2.1111190357321161E-2</v>
      </c>
      <c r="BH44" s="9">
        <v>1</v>
      </c>
      <c r="BI44" s="55">
        <v>3.8461538461538464E-2</v>
      </c>
      <c r="BJ44" s="9">
        <v>0</v>
      </c>
      <c r="BK44" s="55">
        <v>0</v>
      </c>
      <c r="BL44" s="9">
        <v>223</v>
      </c>
      <c r="BM44" s="55">
        <v>2.1462945139557266E-2</v>
      </c>
      <c r="BN44" s="9">
        <v>115</v>
      </c>
      <c r="BO44" s="55">
        <v>1.9607843137254902E-2</v>
      </c>
      <c r="BP44" s="9">
        <v>10</v>
      </c>
      <c r="BQ44" s="55">
        <v>2.7397260273972601E-2</v>
      </c>
      <c r="BR44" s="9"/>
      <c r="BS44" s="10">
        <v>232</v>
      </c>
      <c r="BT44" s="9">
        <v>53</v>
      </c>
      <c r="BU44" s="55">
        <v>8.9345920431557653E-3</v>
      </c>
      <c r="BV44" s="9">
        <v>179</v>
      </c>
      <c r="BW44" s="55">
        <v>2.2493088715757729E-2</v>
      </c>
      <c r="BX44" s="9">
        <v>56</v>
      </c>
      <c r="BY44" s="55">
        <v>8.7967326421614835E-3</v>
      </c>
      <c r="BZ44" s="9">
        <v>55</v>
      </c>
      <c r="CA44" s="55">
        <v>4.2177914110429447E-2</v>
      </c>
      <c r="CB44" s="9">
        <v>2</v>
      </c>
      <c r="CC44" s="55">
        <v>6.4516129032258063E-2</v>
      </c>
      <c r="CD44" s="9">
        <v>8</v>
      </c>
      <c r="CE44" s="55">
        <v>0.32</v>
      </c>
      <c r="CF44" s="9">
        <v>0</v>
      </c>
      <c r="CG44" s="55">
        <v>0</v>
      </c>
      <c r="CH44" s="9">
        <v>111</v>
      </c>
      <c r="CI44" s="55">
        <v>1.8131329630839594E-2</v>
      </c>
      <c r="CJ44" s="9">
        <v>0</v>
      </c>
      <c r="CK44" s="55">
        <v>0</v>
      </c>
      <c r="CL44" s="9">
        <v>64</v>
      </c>
      <c r="CM44" s="55">
        <v>2.3400365630712981E-2</v>
      </c>
      <c r="CN44" s="9">
        <v>168</v>
      </c>
      <c r="CO44" s="55">
        <v>1.5060510981622591E-2</v>
      </c>
      <c r="CP44" s="9">
        <v>0</v>
      </c>
      <c r="CQ44" s="55">
        <v>0</v>
      </c>
      <c r="CR44" s="9">
        <v>44</v>
      </c>
      <c r="CS44" s="55">
        <v>2.3182297154899896E-2</v>
      </c>
      <c r="CT44" s="9">
        <v>157</v>
      </c>
      <c r="CU44" s="55">
        <v>1.7846993293168127E-2</v>
      </c>
      <c r="CV44" s="9">
        <v>29</v>
      </c>
      <c r="CW44" s="55">
        <v>9.9656357388316144E-3</v>
      </c>
      <c r="CX44" s="9">
        <v>2</v>
      </c>
      <c r="CY44" s="55">
        <v>9.6618357487922701E-3</v>
      </c>
      <c r="CZ44" s="9"/>
    </row>
    <row r="45" spans="2:104" x14ac:dyDescent="0.2">
      <c r="B45" s="9" t="s">
        <v>34</v>
      </c>
      <c r="C45" s="10">
        <v>2272</v>
      </c>
      <c r="D45" s="9">
        <v>1494</v>
      </c>
      <c r="E45" s="55">
        <v>5.3237358799843211E-2</v>
      </c>
      <c r="F45" s="9">
        <v>778</v>
      </c>
      <c r="G45" s="157">
        <v>3.5101967153943328E-2</v>
      </c>
      <c r="H45" s="131"/>
      <c r="I45" s="9">
        <v>1650</v>
      </c>
      <c r="J45" s="55">
        <v>5.4538242876974945E-2</v>
      </c>
      <c r="K45" s="9">
        <v>221</v>
      </c>
      <c r="L45" s="55">
        <v>6.7336989640463127E-2</v>
      </c>
      <c r="M45" s="9">
        <v>6</v>
      </c>
      <c r="N45" s="55">
        <v>7.6923076923076927E-2</v>
      </c>
      <c r="O45" s="135">
        <v>1</v>
      </c>
      <c r="P45" s="131"/>
      <c r="Q45" s="55">
        <v>8.2644628099173556E-3</v>
      </c>
      <c r="R45" s="9">
        <v>6</v>
      </c>
      <c r="S45" s="55">
        <v>3.7499999999999999E-2</v>
      </c>
      <c r="T45" s="9">
        <v>388</v>
      </c>
      <c r="U45" s="55">
        <v>2.3764316775892694E-2</v>
      </c>
      <c r="V45" s="9">
        <v>0</v>
      </c>
      <c r="W45" s="55">
        <v>0</v>
      </c>
      <c r="X45" s="9">
        <v>303</v>
      </c>
      <c r="Y45" s="55">
        <v>4.540686347969429E-2</v>
      </c>
      <c r="Z45" s="9">
        <v>1969</v>
      </c>
      <c r="AA45" s="55">
        <v>4.5208247233319558E-2</v>
      </c>
      <c r="AB45" s="9">
        <v>25</v>
      </c>
      <c r="AC45" s="55">
        <v>3.5310734463276837E-2</v>
      </c>
      <c r="AD45" s="9">
        <v>103</v>
      </c>
      <c r="AE45" s="55">
        <v>3.6602700781805261E-2</v>
      </c>
      <c r="AF45" s="9">
        <v>1350</v>
      </c>
      <c r="AG45" s="55">
        <v>4.1516745087185163E-2</v>
      </c>
      <c r="AH45" s="9">
        <v>755</v>
      </c>
      <c r="AI45" s="55">
        <v>5.6848128905955878E-2</v>
      </c>
      <c r="AJ45" s="9">
        <v>39</v>
      </c>
      <c r="AK45" s="55">
        <v>4.2998897464167588E-2</v>
      </c>
      <c r="AL45" s="9"/>
      <c r="AM45" s="10">
        <v>782</v>
      </c>
      <c r="AN45" s="9">
        <v>564</v>
      </c>
      <c r="AO45" s="55">
        <v>5.0433693999821158E-2</v>
      </c>
      <c r="AP45" s="9">
        <v>218</v>
      </c>
      <c r="AQ45" s="55">
        <v>3.9180445722501796E-2</v>
      </c>
      <c r="AR45" s="9">
        <v>613</v>
      </c>
      <c r="AS45" s="55">
        <v>5.1634097035040433E-2</v>
      </c>
      <c r="AT45" s="9">
        <v>68</v>
      </c>
      <c r="AU45" s="55">
        <v>0.10287443267776097</v>
      </c>
      <c r="AV45" s="9">
        <v>2</v>
      </c>
      <c r="AW45" s="55">
        <v>0.1111111111111111</v>
      </c>
      <c r="AX45" s="9">
        <v>0</v>
      </c>
      <c r="AY45" s="55">
        <v>0</v>
      </c>
      <c r="AZ45" s="9">
        <v>3</v>
      </c>
      <c r="BA45" s="55">
        <v>4.5454545454545456E-2</v>
      </c>
      <c r="BB45" s="9">
        <v>96</v>
      </c>
      <c r="BC45" s="55">
        <v>2.3471882640586798E-2</v>
      </c>
      <c r="BD45" s="9">
        <v>144</v>
      </c>
      <c r="BE45" s="55">
        <v>5.2824651504035217E-2</v>
      </c>
      <c r="BF45" s="9">
        <v>638</v>
      </c>
      <c r="BG45" s="55">
        <v>4.5503173810712505E-2</v>
      </c>
      <c r="BH45" s="9">
        <v>0</v>
      </c>
      <c r="BI45" s="55">
        <v>0</v>
      </c>
      <c r="BJ45" s="9">
        <v>6</v>
      </c>
      <c r="BK45" s="55">
        <v>5.9405940594059403E-2</v>
      </c>
      <c r="BL45" s="9">
        <v>442</v>
      </c>
      <c r="BM45" s="55">
        <v>4.254090471607315E-2</v>
      </c>
      <c r="BN45" s="9">
        <v>321</v>
      </c>
      <c r="BO45" s="55">
        <v>5.4731457800511508E-2</v>
      </c>
      <c r="BP45" s="9">
        <v>13</v>
      </c>
      <c r="BQ45" s="55">
        <v>3.5616438356164383E-2</v>
      </c>
      <c r="BR45" s="9"/>
      <c r="BS45" s="10">
        <v>744</v>
      </c>
      <c r="BT45" s="9">
        <v>464</v>
      </c>
      <c r="BU45" s="55">
        <v>7.8219824679703301E-2</v>
      </c>
      <c r="BV45" s="9">
        <v>280</v>
      </c>
      <c r="BW45" s="55">
        <v>3.5184719778838906E-2</v>
      </c>
      <c r="BX45" s="9">
        <v>508</v>
      </c>
      <c r="BY45" s="55">
        <v>7.9798931825322023E-2</v>
      </c>
      <c r="BZ45" s="9">
        <v>69</v>
      </c>
      <c r="CA45" s="55">
        <v>5.2914110429447853E-2</v>
      </c>
      <c r="CB45" s="9">
        <v>2</v>
      </c>
      <c r="CC45" s="55">
        <v>6.4516129032258063E-2</v>
      </c>
      <c r="CD45" s="9">
        <v>0</v>
      </c>
      <c r="CE45" s="55">
        <v>0</v>
      </c>
      <c r="CF45" s="9">
        <v>0</v>
      </c>
      <c r="CG45" s="55">
        <v>0</v>
      </c>
      <c r="CH45" s="9">
        <v>165</v>
      </c>
      <c r="CI45" s="55">
        <v>2.6951976478275075E-2</v>
      </c>
      <c r="CJ45" s="9">
        <v>0</v>
      </c>
      <c r="CK45" s="55">
        <v>0</v>
      </c>
      <c r="CL45" s="9">
        <v>113</v>
      </c>
      <c r="CM45" s="55">
        <v>4.1316270566727605E-2</v>
      </c>
      <c r="CN45" s="9">
        <v>631</v>
      </c>
      <c r="CO45" s="55">
        <v>5.6566562079784853E-2</v>
      </c>
      <c r="CP45" s="9">
        <v>13</v>
      </c>
      <c r="CQ45" s="55">
        <v>0.16666666666666666</v>
      </c>
      <c r="CR45" s="9">
        <v>60</v>
      </c>
      <c r="CS45" s="55">
        <v>3.1612223393045313E-2</v>
      </c>
      <c r="CT45" s="9">
        <v>443</v>
      </c>
      <c r="CU45" s="55">
        <v>5.0358076617028534E-2</v>
      </c>
      <c r="CV45" s="9">
        <v>212</v>
      </c>
      <c r="CW45" s="55">
        <v>7.285223367697595E-2</v>
      </c>
      <c r="CX45" s="9">
        <v>16</v>
      </c>
      <c r="CY45" s="55">
        <v>7.7294685990338161E-2</v>
      </c>
      <c r="CZ45" s="9"/>
    </row>
    <row r="46" spans="2:104" x14ac:dyDescent="0.2">
      <c r="B46" s="9" t="s">
        <v>35</v>
      </c>
      <c r="C46" s="10">
        <v>838</v>
      </c>
      <c r="D46" s="9">
        <v>635</v>
      </c>
      <c r="E46" s="55">
        <v>2.262765919538182E-2</v>
      </c>
      <c r="F46" s="9">
        <v>203</v>
      </c>
      <c r="G46" s="157">
        <v>9.1589965710160617E-3</v>
      </c>
      <c r="H46" s="131"/>
      <c r="I46" s="9">
        <v>650</v>
      </c>
      <c r="J46" s="55">
        <v>2.1484762345474979E-2</v>
      </c>
      <c r="K46" s="9">
        <v>42</v>
      </c>
      <c r="L46" s="55">
        <v>1.2797074954296161E-2</v>
      </c>
      <c r="M46" s="9">
        <v>0</v>
      </c>
      <c r="N46" s="55">
        <v>0</v>
      </c>
      <c r="O46" s="135">
        <v>0</v>
      </c>
      <c r="P46" s="131"/>
      <c r="Q46" s="55">
        <v>0</v>
      </c>
      <c r="R46" s="9">
        <v>26</v>
      </c>
      <c r="S46" s="55">
        <v>0.16250000000000001</v>
      </c>
      <c r="T46" s="9">
        <v>120</v>
      </c>
      <c r="U46" s="55">
        <v>7.3497886935750597E-3</v>
      </c>
      <c r="V46" s="9">
        <v>0</v>
      </c>
      <c r="W46" s="55">
        <v>0</v>
      </c>
      <c r="X46" s="9">
        <v>79</v>
      </c>
      <c r="Y46" s="55">
        <v>1.1838753184474748E-2</v>
      </c>
      <c r="Z46" s="9">
        <v>759</v>
      </c>
      <c r="AA46" s="55">
        <v>1.7426642788262846E-2</v>
      </c>
      <c r="AB46" s="9">
        <v>3</v>
      </c>
      <c r="AC46" s="55">
        <v>4.2372881355932203E-3</v>
      </c>
      <c r="AD46" s="9">
        <v>10</v>
      </c>
      <c r="AE46" s="55">
        <v>3.5536602700781805E-3</v>
      </c>
      <c r="AF46" s="9">
        <v>549</v>
      </c>
      <c r="AG46" s="55">
        <v>1.68834763354553E-2</v>
      </c>
      <c r="AH46" s="9">
        <v>261</v>
      </c>
      <c r="AI46" s="55">
        <v>1.9652134628416536E-2</v>
      </c>
      <c r="AJ46" s="9">
        <v>15</v>
      </c>
      <c r="AK46" s="55">
        <v>1.6538037486218304E-2</v>
      </c>
      <c r="AL46" s="9"/>
      <c r="AM46" s="10">
        <v>455</v>
      </c>
      <c r="AN46" s="9">
        <v>340</v>
      </c>
      <c r="AO46" s="55">
        <v>3.0403290709112046E-2</v>
      </c>
      <c r="AP46" s="9">
        <v>115</v>
      </c>
      <c r="AQ46" s="55">
        <v>2.0668583752695903E-2</v>
      </c>
      <c r="AR46" s="9">
        <v>349</v>
      </c>
      <c r="AS46" s="55">
        <v>2.9396900269541778E-2</v>
      </c>
      <c r="AT46" s="9">
        <v>24</v>
      </c>
      <c r="AU46" s="55">
        <v>3.6308623298033284E-2</v>
      </c>
      <c r="AV46" s="9">
        <v>0</v>
      </c>
      <c r="AW46" s="55">
        <v>0</v>
      </c>
      <c r="AX46" s="9">
        <v>0</v>
      </c>
      <c r="AY46" s="55">
        <v>0</v>
      </c>
      <c r="AZ46" s="9">
        <v>20</v>
      </c>
      <c r="BA46" s="55">
        <v>0.30303030303030304</v>
      </c>
      <c r="BB46" s="9">
        <v>62</v>
      </c>
      <c r="BC46" s="55">
        <v>1.5158924205378973E-2</v>
      </c>
      <c r="BD46" s="9">
        <v>54</v>
      </c>
      <c r="BE46" s="55">
        <v>1.9809244314013204E-2</v>
      </c>
      <c r="BF46" s="9">
        <v>401</v>
      </c>
      <c r="BG46" s="55">
        <v>2.8599957207046573E-2</v>
      </c>
      <c r="BH46" s="9">
        <v>1</v>
      </c>
      <c r="BI46" s="55">
        <v>3.8461538461538464E-2</v>
      </c>
      <c r="BJ46" s="9">
        <v>2</v>
      </c>
      <c r="BK46" s="55">
        <v>1.9801980198019802E-2</v>
      </c>
      <c r="BL46" s="9">
        <v>271</v>
      </c>
      <c r="BM46" s="55">
        <v>2.6082771896053899E-2</v>
      </c>
      <c r="BN46" s="9">
        <v>175</v>
      </c>
      <c r="BO46" s="55">
        <v>2.9838022165387893E-2</v>
      </c>
      <c r="BP46" s="9">
        <v>6</v>
      </c>
      <c r="BQ46" s="55">
        <v>1.643835616438356E-2</v>
      </c>
      <c r="BR46" s="9"/>
      <c r="BS46" s="10">
        <v>107</v>
      </c>
      <c r="BT46" s="9">
        <v>60</v>
      </c>
      <c r="BU46" s="55">
        <v>1.0114632501685773E-2</v>
      </c>
      <c r="BV46" s="9">
        <v>47</v>
      </c>
      <c r="BW46" s="55">
        <v>5.906006534305102E-3</v>
      </c>
      <c r="BX46" s="9">
        <v>62</v>
      </c>
      <c r="BY46" s="55">
        <v>9.7392397109644993E-3</v>
      </c>
      <c r="BZ46" s="9">
        <v>9</v>
      </c>
      <c r="CA46" s="55">
        <v>6.9018404907975461E-3</v>
      </c>
      <c r="CB46" s="9">
        <v>0</v>
      </c>
      <c r="CC46" s="55">
        <v>0</v>
      </c>
      <c r="CD46" s="9">
        <v>0</v>
      </c>
      <c r="CE46" s="55">
        <v>0</v>
      </c>
      <c r="CF46" s="9">
        <v>3</v>
      </c>
      <c r="CG46" s="55">
        <v>7.8947368421052627E-2</v>
      </c>
      <c r="CH46" s="9">
        <v>33</v>
      </c>
      <c r="CI46" s="55">
        <v>5.3903952956550144E-3</v>
      </c>
      <c r="CJ46" s="9">
        <v>0</v>
      </c>
      <c r="CK46" s="55">
        <v>0</v>
      </c>
      <c r="CL46" s="9">
        <v>18</v>
      </c>
      <c r="CM46" s="55">
        <v>6.5813528336380253E-3</v>
      </c>
      <c r="CN46" s="9">
        <v>89</v>
      </c>
      <c r="CO46" s="55">
        <v>7.978484984311968E-3</v>
      </c>
      <c r="CP46" s="9">
        <v>0</v>
      </c>
      <c r="CQ46" s="55">
        <v>0</v>
      </c>
      <c r="CR46" s="9">
        <v>5</v>
      </c>
      <c r="CS46" s="55">
        <v>2.6343519494204425E-3</v>
      </c>
      <c r="CT46" s="9">
        <v>80</v>
      </c>
      <c r="CU46" s="55">
        <v>9.0940093213595537E-3</v>
      </c>
      <c r="CV46" s="9">
        <v>20</v>
      </c>
      <c r="CW46" s="55">
        <v>6.8728522336769758E-3</v>
      </c>
      <c r="CX46" s="9">
        <v>2</v>
      </c>
      <c r="CY46" s="55">
        <v>9.6618357487922701E-3</v>
      </c>
      <c r="CZ46" s="9"/>
    </row>
    <row r="47" spans="2:104" x14ac:dyDescent="0.2">
      <c r="B47" s="9" t="s">
        <v>36</v>
      </c>
      <c r="C47" s="10">
        <v>1272</v>
      </c>
      <c r="D47" s="9">
        <v>366</v>
      </c>
      <c r="E47" s="55">
        <v>1.3042083882692514E-2</v>
      </c>
      <c r="F47" s="9">
        <v>906</v>
      </c>
      <c r="G47" s="157">
        <v>4.0877097996751488E-2</v>
      </c>
      <c r="H47" s="131"/>
      <c r="I47" s="9">
        <v>399</v>
      </c>
      <c r="J47" s="55">
        <v>1.3188338732068487E-2</v>
      </c>
      <c r="K47" s="9">
        <v>66</v>
      </c>
      <c r="L47" s="55">
        <v>2.0109689213893969E-2</v>
      </c>
      <c r="M47" s="9">
        <v>2</v>
      </c>
      <c r="N47" s="55">
        <v>2.564102564102564E-2</v>
      </c>
      <c r="O47" s="135">
        <v>1</v>
      </c>
      <c r="P47" s="131"/>
      <c r="Q47" s="55">
        <v>8.2644628099173556E-3</v>
      </c>
      <c r="R47" s="9">
        <v>9</v>
      </c>
      <c r="S47" s="55">
        <v>5.6250000000000001E-2</v>
      </c>
      <c r="T47" s="9">
        <v>794</v>
      </c>
      <c r="U47" s="55">
        <v>4.8631101855821646E-2</v>
      </c>
      <c r="V47" s="9">
        <v>1</v>
      </c>
      <c r="W47" s="55">
        <v>0.2</v>
      </c>
      <c r="X47" s="9">
        <v>205</v>
      </c>
      <c r="Y47" s="55">
        <v>3.0720815225535741E-2</v>
      </c>
      <c r="Z47" s="9">
        <v>1067</v>
      </c>
      <c r="AA47" s="55">
        <v>2.4498323919731828E-2</v>
      </c>
      <c r="AB47" s="9">
        <v>36</v>
      </c>
      <c r="AC47" s="55">
        <v>5.0847457627118647E-2</v>
      </c>
      <c r="AD47" s="9">
        <v>103</v>
      </c>
      <c r="AE47" s="55">
        <v>3.6602700781805261E-2</v>
      </c>
      <c r="AF47" s="9">
        <v>778</v>
      </c>
      <c r="AG47" s="55">
        <v>2.3925946428022267E-2</v>
      </c>
      <c r="AH47" s="9">
        <v>317</v>
      </c>
      <c r="AI47" s="55">
        <v>2.3868684587003992E-2</v>
      </c>
      <c r="AJ47" s="9">
        <v>38</v>
      </c>
      <c r="AK47" s="55">
        <v>4.1896361631753032E-2</v>
      </c>
      <c r="AL47" s="9"/>
      <c r="AM47" s="10">
        <v>294</v>
      </c>
      <c r="AN47" s="9">
        <v>114</v>
      </c>
      <c r="AO47" s="55">
        <v>1.0194044531878745E-2</v>
      </c>
      <c r="AP47" s="9">
        <v>180</v>
      </c>
      <c r="AQ47" s="55">
        <v>3.235082674335011E-2</v>
      </c>
      <c r="AR47" s="9">
        <v>122</v>
      </c>
      <c r="AS47" s="55">
        <v>1.0276280323450135E-2</v>
      </c>
      <c r="AT47" s="9">
        <v>7</v>
      </c>
      <c r="AU47" s="55">
        <v>1.059001512859304E-2</v>
      </c>
      <c r="AV47" s="9">
        <v>0</v>
      </c>
      <c r="AW47" s="55">
        <v>0</v>
      </c>
      <c r="AX47" s="9">
        <v>0</v>
      </c>
      <c r="AY47" s="55">
        <v>0</v>
      </c>
      <c r="AZ47" s="9">
        <v>3</v>
      </c>
      <c r="BA47" s="55">
        <v>4.5454545454545456E-2</v>
      </c>
      <c r="BB47" s="9">
        <v>162</v>
      </c>
      <c r="BC47" s="55">
        <v>3.9608801955990217E-2</v>
      </c>
      <c r="BD47" s="9">
        <v>56</v>
      </c>
      <c r="BE47" s="55">
        <v>2.0542920029347028E-2</v>
      </c>
      <c r="BF47" s="9">
        <v>238</v>
      </c>
      <c r="BG47" s="55">
        <v>1.6974538192710935E-2</v>
      </c>
      <c r="BH47" s="9">
        <v>4</v>
      </c>
      <c r="BI47" s="55">
        <v>0.15384615384615385</v>
      </c>
      <c r="BJ47" s="9">
        <v>3</v>
      </c>
      <c r="BK47" s="55">
        <v>2.9702970297029702E-2</v>
      </c>
      <c r="BL47" s="9">
        <v>164</v>
      </c>
      <c r="BM47" s="55">
        <v>1.5784408084696822E-2</v>
      </c>
      <c r="BN47" s="9">
        <v>111</v>
      </c>
      <c r="BO47" s="55">
        <v>1.8925831202046037E-2</v>
      </c>
      <c r="BP47" s="9">
        <v>12</v>
      </c>
      <c r="BQ47" s="55">
        <v>3.287671232876712E-2</v>
      </c>
      <c r="BR47" s="9"/>
      <c r="BS47" s="10">
        <v>510</v>
      </c>
      <c r="BT47" s="9">
        <v>110</v>
      </c>
      <c r="BU47" s="55">
        <v>1.8543492919757248E-2</v>
      </c>
      <c r="BV47" s="9">
        <v>400</v>
      </c>
      <c r="BW47" s="55">
        <v>5.0263885398341292E-2</v>
      </c>
      <c r="BX47" s="9">
        <v>124</v>
      </c>
      <c r="BY47" s="55">
        <v>1.9478479421928999E-2</v>
      </c>
      <c r="BZ47" s="9">
        <v>34</v>
      </c>
      <c r="CA47" s="55">
        <v>2.6073619631901839E-2</v>
      </c>
      <c r="CB47" s="9">
        <v>1</v>
      </c>
      <c r="CC47" s="55">
        <v>3.2258064516129031E-2</v>
      </c>
      <c r="CD47" s="9">
        <v>1</v>
      </c>
      <c r="CE47" s="55">
        <v>0.04</v>
      </c>
      <c r="CF47" s="9">
        <v>4</v>
      </c>
      <c r="CG47" s="55">
        <v>0.10526315789473684</v>
      </c>
      <c r="CH47" s="9">
        <v>345</v>
      </c>
      <c r="CI47" s="55">
        <v>5.6354132636393335E-2</v>
      </c>
      <c r="CJ47" s="9">
        <v>1</v>
      </c>
      <c r="CK47" s="55">
        <v>0.25</v>
      </c>
      <c r="CL47" s="9">
        <v>103</v>
      </c>
      <c r="CM47" s="55">
        <v>3.7659963436928699E-2</v>
      </c>
      <c r="CN47" s="9">
        <v>407</v>
      </c>
      <c r="CO47" s="55">
        <v>3.6485880770954729E-2</v>
      </c>
      <c r="CP47" s="9">
        <v>11</v>
      </c>
      <c r="CQ47" s="55">
        <v>0.14102564102564102</v>
      </c>
      <c r="CR47" s="9">
        <v>76</v>
      </c>
      <c r="CS47" s="55">
        <v>4.0042149631190724E-2</v>
      </c>
      <c r="CT47" s="9">
        <v>313</v>
      </c>
      <c r="CU47" s="55">
        <v>3.5580311469819256E-2</v>
      </c>
      <c r="CV47" s="9">
        <v>96</v>
      </c>
      <c r="CW47" s="55">
        <v>3.2989690721649485E-2</v>
      </c>
      <c r="CX47" s="9">
        <v>14</v>
      </c>
      <c r="CY47" s="55">
        <v>6.7632850241545889E-2</v>
      </c>
      <c r="CZ47" s="9"/>
    </row>
    <row r="48" spans="2:104" x14ac:dyDescent="0.2">
      <c r="B48" s="9" t="s">
        <v>37</v>
      </c>
      <c r="C48" s="10">
        <v>2620</v>
      </c>
      <c r="D48" s="9">
        <v>704</v>
      </c>
      <c r="E48" s="55">
        <v>2.5086412714250082E-2</v>
      </c>
      <c r="F48" s="9">
        <v>1916</v>
      </c>
      <c r="G48" s="157">
        <v>8.6446489803284607E-2</v>
      </c>
      <c r="H48" s="131"/>
      <c r="I48" s="9">
        <v>751</v>
      </c>
      <c r="J48" s="55">
        <v>2.4823163879156476E-2</v>
      </c>
      <c r="K48" s="9">
        <v>473</v>
      </c>
      <c r="L48" s="55">
        <v>0.14411943936624011</v>
      </c>
      <c r="M48" s="9">
        <v>3</v>
      </c>
      <c r="N48" s="55">
        <v>3.8461538461538464E-2</v>
      </c>
      <c r="O48" s="135">
        <v>6</v>
      </c>
      <c r="P48" s="131"/>
      <c r="Q48" s="55">
        <v>4.9586776859504134E-2</v>
      </c>
      <c r="R48" s="9">
        <v>0</v>
      </c>
      <c r="S48" s="55">
        <v>0</v>
      </c>
      <c r="T48" s="9">
        <v>1387</v>
      </c>
      <c r="U48" s="55">
        <v>8.4951307649905064E-2</v>
      </c>
      <c r="V48" s="9">
        <v>0</v>
      </c>
      <c r="W48" s="55">
        <v>0</v>
      </c>
      <c r="X48" s="9">
        <v>372</v>
      </c>
      <c r="Y48" s="55">
        <v>5.5747040311703883E-2</v>
      </c>
      <c r="Z48" s="9">
        <v>2248</v>
      </c>
      <c r="AA48" s="55">
        <v>5.1614088258254122E-2</v>
      </c>
      <c r="AB48" s="9">
        <v>30</v>
      </c>
      <c r="AC48" s="55">
        <v>4.2372881355932202E-2</v>
      </c>
      <c r="AD48" s="9">
        <v>344</v>
      </c>
      <c r="AE48" s="55">
        <v>0.12224591329068941</v>
      </c>
      <c r="AF48" s="9">
        <v>1725</v>
      </c>
      <c r="AG48" s="55">
        <v>5.3049174278069933E-2</v>
      </c>
      <c r="AH48" s="9">
        <v>461</v>
      </c>
      <c r="AI48" s="55">
        <v>3.4711241623371733E-2</v>
      </c>
      <c r="AJ48" s="9">
        <v>60</v>
      </c>
      <c r="AK48" s="55">
        <v>6.6152149944873215E-2</v>
      </c>
      <c r="AL48" s="9"/>
      <c r="AM48" s="10">
        <v>483</v>
      </c>
      <c r="AN48" s="9">
        <v>245</v>
      </c>
      <c r="AO48" s="55">
        <v>2.1908253599213091E-2</v>
      </c>
      <c r="AP48" s="9">
        <v>238</v>
      </c>
      <c r="AQ48" s="55">
        <v>4.2774982027318477E-2</v>
      </c>
      <c r="AR48" s="9">
        <v>254</v>
      </c>
      <c r="AS48" s="55">
        <v>2.1394878706199463E-2</v>
      </c>
      <c r="AT48" s="9">
        <v>37</v>
      </c>
      <c r="AU48" s="55">
        <v>5.5975794251134643E-2</v>
      </c>
      <c r="AV48" s="9">
        <v>0</v>
      </c>
      <c r="AW48" s="55">
        <v>0</v>
      </c>
      <c r="AX48" s="9">
        <v>2</v>
      </c>
      <c r="AY48" s="55">
        <v>0.05</v>
      </c>
      <c r="AZ48" s="9">
        <v>0</v>
      </c>
      <c r="BA48" s="55">
        <v>0</v>
      </c>
      <c r="BB48" s="9">
        <v>190</v>
      </c>
      <c r="BC48" s="55">
        <v>4.6454767726161368E-2</v>
      </c>
      <c r="BD48" s="9">
        <v>71</v>
      </c>
      <c r="BE48" s="55">
        <v>2.6045487894350697E-2</v>
      </c>
      <c r="BF48" s="9">
        <v>412</v>
      </c>
      <c r="BG48" s="55">
        <v>2.9384494686541616E-2</v>
      </c>
      <c r="BH48" s="9">
        <v>0</v>
      </c>
      <c r="BI48" s="55">
        <v>0</v>
      </c>
      <c r="BJ48" s="9">
        <v>1</v>
      </c>
      <c r="BK48" s="55">
        <v>9.9009900990099011E-3</v>
      </c>
      <c r="BL48" s="9">
        <v>306</v>
      </c>
      <c r="BM48" s="55">
        <v>2.9451395572666024E-2</v>
      </c>
      <c r="BN48" s="9">
        <v>161</v>
      </c>
      <c r="BO48" s="55">
        <v>2.7450980392156862E-2</v>
      </c>
      <c r="BP48" s="9">
        <v>15</v>
      </c>
      <c r="BQ48" s="55">
        <v>4.1095890410958902E-2</v>
      </c>
      <c r="BR48" s="9"/>
      <c r="BS48" s="10">
        <v>926</v>
      </c>
      <c r="BT48" s="9">
        <v>126</v>
      </c>
      <c r="BU48" s="55">
        <v>2.124072825354012E-2</v>
      </c>
      <c r="BV48" s="9">
        <v>800</v>
      </c>
      <c r="BW48" s="55">
        <v>0.10052777079668258</v>
      </c>
      <c r="BX48" s="9">
        <v>135</v>
      </c>
      <c r="BY48" s="55">
        <v>2.1206409048067861E-2</v>
      </c>
      <c r="BZ48" s="9">
        <v>232</v>
      </c>
      <c r="CA48" s="55">
        <v>0.17791411042944785</v>
      </c>
      <c r="CB48" s="9">
        <v>1</v>
      </c>
      <c r="CC48" s="55">
        <v>3.2258064516129031E-2</v>
      </c>
      <c r="CD48" s="9">
        <v>0</v>
      </c>
      <c r="CE48" s="55">
        <v>0</v>
      </c>
      <c r="CF48" s="9">
        <v>0</v>
      </c>
      <c r="CG48" s="55">
        <v>0</v>
      </c>
      <c r="CH48" s="9">
        <v>558</v>
      </c>
      <c r="CI48" s="55">
        <v>9.1146684090166616E-2</v>
      </c>
      <c r="CJ48" s="9">
        <v>0</v>
      </c>
      <c r="CK48" s="55">
        <v>0</v>
      </c>
      <c r="CL48" s="9">
        <v>224</v>
      </c>
      <c r="CM48" s="55">
        <v>8.1901279707495431E-2</v>
      </c>
      <c r="CN48" s="9">
        <v>702</v>
      </c>
      <c r="CO48" s="55">
        <v>6.2931420887494399E-2</v>
      </c>
      <c r="CP48" s="9">
        <v>4</v>
      </c>
      <c r="CQ48" s="55">
        <v>5.128205128205128E-2</v>
      </c>
      <c r="CR48" s="9">
        <v>225</v>
      </c>
      <c r="CS48" s="55">
        <v>0.11854583772391991</v>
      </c>
      <c r="CT48" s="9">
        <v>574</v>
      </c>
      <c r="CU48" s="55">
        <v>6.5249516880754796E-2</v>
      </c>
      <c r="CV48" s="9">
        <v>112</v>
      </c>
      <c r="CW48" s="55">
        <v>3.8487972508591067E-2</v>
      </c>
      <c r="CX48" s="9">
        <v>11</v>
      </c>
      <c r="CY48" s="55">
        <v>5.3140096618357488E-2</v>
      </c>
      <c r="CZ48" s="9"/>
    </row>
    <row r="49" spans="2:104" x14ac:dyDescent="0.2">
      <c r="B49" s="9" t="s">
        <v>38</v>
      </c>
      <c r="C49" s="10">
        <v>63</v>
      </c>
      <c r="D49" s="9">
        <v>0</v>
      </c>
      <c r="E49" s="55">
        <v>0</v>
      </c>
      <c r="F49" s="9">
        <v>63</v>
      </c>
      <c r="G49" s="157">
        <v>2.8424472116946398E-3</v>
      </c>
      <c r="H49" s="131"/>
      <c r="I49" s="9">
        <v>1</v>
      </c>
      <c r="J49" s="55">
        <v>3.3053480531499964E-5</v>
      </c>
      <c r="K49" s="9">
        <v>0</v>
      </c>
      <c r="L49" s="55">
        <v>0</v>
      </c>
      <c r="M49" s="9">
        <v>1</v>
      </c>
      <c r="N49" s="55">
        <v>1.282051282051282E-2</v>
      </c>
      <c r="O49" s="135">
        <v>0</v>
      </c>
      <c r="P49" s="131"/>
      <c r="Q49" s="55">
        <v>0</v>
      </c>
      <c r="R49" s="9">
        <v>0</v>
      </c>
      <c r="S49" s="55">
        <v>0</v>
      </c>
      <c r="T49" s="9">
        <v>61</v>
      </c>
      <c r="U49" s="55">
        <v>3.7361425859006553E-3</v>
      </c>
      <c r="V49" s="9">
        <v>0</v>
      </c>
      <c r="W49" s="55">
        <v>0</v>
      </c>
      <c r="X49" s="9">
        <v>11</v>
      </c>
      <c r="Y49" s="55">
        <v>1.6484339877116739E-3</v>
      </c>
      <c r="Z49" s="9">
        <v>52</v>
      </c>
      <c r="AA49" s="55">
        <v>1.1939201910272305E-3</v>
      </c>
      <c r="AB49" s="9">
        <v>1</v>
      </c>
      <c r="AC49" s="55">
        <v>1.4124293785310734E-3</v>
      </c>
      <c r="AD49" s="9">
        <v>17</v>
      </c>
      <c r="AE49" s="55">
        <v>6.0412224591329068E-3</v>
      </c>
      <c r="AF49" s="9">
        <v>38</v>
      </c>
      <c r="AG49" s="55">
        <v>1.1686194913429898E-3</v>
      </c>
      <c r="AH49" s="9">
        <v>6</v>
      </c>
      <c r="AI49" s="55">
        <v>4.5177320984865596E-4</v>
      </c>
      <c r="AJ49" s="9">
        <v>1</v>
      </c>
      <c r="AK49" s="55">
        <v>1.1025358324145535E-3</v>
      </c>
      <c r="AL49" s="9"/>
      <c r="AM49" s="10">
        <v>4</v>
      </c>
      <c r="AN49" s="9">
        <v>0</v>
      </c>
      <c r="AO49" s="55">
        <v>0</v>
      </c>
      <c r="AP49" s="9">
        <v>4</v>
      </c>
      <c r="AQ49" s="55">
        <v>7.1890726096333576E-4</v>
      </c>
      <c r="AR49" s="9">
        <v>0</v>
      </c>
      <c r="AS49" s="55">
        <v>0</v>
      </c>
      <c r="AT49" s="9">
        <v>0</v>
      </c>
      <c r="AU49" s="55">
        <v>0</v>
      </c>
      <c r="AV49" s="9">
        <v>0</v>
      </c>
      <c r="AW49" s="55">
        <v>0</v>
      </c>
      <c r="AX49" s="9">
        <v>0</v>
      </c>
      <c r="AY49" s="55">
        <v>0</v>
      </c>
      <c r="AZ49" s="9">
        <v>0</v>
      </c>
      <c r="BA49" s="55">
        <v>0</v>
      </c>
      <c r="BB49" s="9">
        <v>4</v>
      </c>
      <c r="BC49" s="55">
        <v>9.7799511002444979E-4</v>
      </c>
      <c r="BD49" s="9">
        <v>0</v>
      </c>
      <c r="BE49" s="55">
        <v>0</v>
      </c>
      <c r="BF49" s="9">
        <v>4</v>
      </c>
      <c r="BG49" s="55">
        <v>2.852863561800157E-4</v>
      </c>
      <c r="BH49" s="9">
        <v>0</v>
      </c>
      <c r="BI49" s="55">
        <v>0</v>
      </c>
      <c r="BJ49" s="9">
        <v>1</v>
      </c>
      <c r="BK49" s="55">
        <v>9.9009900990099011E-3</v>
      </c>
      <c r="BL49" s="9">
        <v>2</v>
      </c>
      <c r="BM49" s="55">
        <v>1.9249278152069297E-4</v>
      </c>
      <c r="BN49" s="9">
        <v>1</v>
      </c>
      <c r="BO49" s="55">
        <v>1.7050298380221653E-4</v>
      </c>
      <c r="BP49" s="9">
        <v>0</v>
      </c>
      <c r="BQ49" s="55">
        <v>0</v>
      </c>
      <c r="BR49" s="9"/>
      <c r="BS49" s="10">
        <v>40</v>
      </c>
      <c r="BT49" s="9">
        <v>0</v>
      </c>
      <c r="BU49" s="55">
        <v>0</v>
      </c>
      <c r="BV49" s="9">
        <v>40</v>
      </c>
      <c r="BW49" s="55">
        <v>5.0263885398341293E-3</v>
      </c>
      <c r="BX49" s="9">
        <v>0</v>
      </c>
      <c r="BY49" s="55">
        <v>0</v>
      </c>
      <c r="BZ49" s="9">
        <v>0</v>
      </c>
      <c r="CA49" s="55">
        <v>0</v>
      </c>
      <c r="CB49" s="9">
        <v>1</v>
      </c>
      <c r="CC49" s="55">
        <v>3.2258064516129031E-2</v>
      </c>
      <c r="CD49" s="9">
        <v>0</v>
      </c>
      <c r="CE49" s="55">
        <v>0</v>
      </c>
      <c r="CF49" s="9">
        <v>0</v>
      </c>
      <c r="CG49" s="55">
        <v>0</v>
      </c>
      <c r="CH49" s="9">
        <v>39</v>
      </c>
      <c r="CI49" s="55">
        <v>6.3704671675922902E-3</v>
      </c>
      <c r="CJ49" s="9">
        <v>0</v>
      </c>
      <c r="CK49" s="55">
        <v>0</v>
      </c>
      <c r="CL49" s="9">
        <v>9</v>
      </c>
      <c r="CM49" s="55">
        <v>3.2906764168190127E-3</v>
      </c>
      <c r="CN49" s="9">
        <v>31</v>
      </c>
      <c r="CO49" s="55">
        <v>2.7790228597041684E-3</v>
      </c>
      <c r="CP49" s="9">
        <v>1</v>
      </c>
      <c r="CQ49" s="55">
        <v>1.282051282051282E-2</v>
      </c>
      <c r="CR49" s="9">
        <v>11</v>
      </c>
      <c r="CS49" s="55">
        <v>5.795574288724974E-3</v>
      </c>
      <c r="CT49" s="9">
        <v>24</v>
      </c>
      <c r="CU49" s="55">
        <v>2.7282027964078662E-3</v>
      </c>
      <c r="CV49" s="9">
        <v>3</v>
      </c>
      <c r="CW49" s="55">
        <v>1.0309278350515464E-3</v>
      </c>
      <c r="CX49" s="9">
        <v>1</v>
      </c>
      <c r="CY49" s="55">
        <v>4.830917874396135E-3</v>
      </c>
      <c r="CZ49" s="9"/>
    </row>
    <row r="50" spans="2:104" x14ac:dyDescent="0.2">
      <c r="B50" s="9" t="s">
        <v>39</v>
      </c>
      <c r="C50" s="10">
        <v>71</v>
      </c>
      <c r="D50" s="9">
        <v>8</v>
      </c>
      <c r="E50" s="55">
        <v>2.8507287175284183E-4</v>
      </c>
      <c r="F50" s="9">
        <v>63</v>
      </c>
      <c r="G50" s="157">
        <v>2.8424472116946398E-3</v>
      </c>
      <c r="H50" s="131"/>
      <c r="I50" s="9">
        <v>12</v>
      </c>
      <c r="J50" s="55">
        <v>3.9664176637799962E-4</v>
      </c>
      <c r="K50" s="9">
        <v>1</v>
      </c>
      <c r="L50" s="55">
        <v>3.0469226081657528E-4</v>
      </c>
      <c r="M50" s="9">
        <v>0</v>
      </c>
      <c r="N50" s="55">
        <v>0</v>
      </c>
      <c r="O50" s="135">
        <v>0</v>
      </c>
      <c r="P50" s="131"/>
      <c r="Q50" s="55">
        <v>0</v>
      </c>
      <c r="R50" s="9">
        <v>0</v>
      </c>
      <c r="S50" s="55">
        <v>0</v>
      </c>
      <c r="T50" s="9">
        <v>58</v>
      </c>
      <c r="U50" s="55">
        <v>3.552397868561279E-3</v>
      </c>
      <c r="V50" s="9">
        <v>0</v>
      </c>
      <c r="W50" s="55">
        <v>0</v>
      </c>
      <c r="X50" s="9">
        <v>11</v>
      </c>
      <c r="Y50" s="55">
        <v>1.6484339877116739E-3</v>
      </c>
      <c r="Z50" s="9">
        <v>60</v>
      </c>
      <c r="AA50" s="55">
        <v>1.3776002204160353E-3</v>
      </c>
      <c r="AB50" s="9">
        <v>2</v>
      </c>
      <c r="AC50" s="55">
        <v>2.8248587570621469E-3</v>
      </c>
      <c r="AD50" s="9">
        <v>4</v>
      </c>
      <c r="AE50" s="55">
        <v>1.4214641080312722E-3</v>
      </c>
      <c r="AF50" s="9">
        <v>51</v>
      </c>
      <c r="AG50" s="55">
        <v>1.5684103699603285E-3</v>
      </c>
      <c r="AH50" s="9">
        <v>10</v>
      </c>
      <c r="AI50" s="55">
        <v>7.5295534974775997E-4</v>
      </c>
      <c r="AJ50" s="9">
        <v>4</v>
      </c>
      <c r="AK50" s="55">
        <v>4.410143329658214E-3</v>
      </c>
      <c r="AL50" s="9"/>
      <c r="AM50" s="10">
        <v>26</v>
      </c>
      <c r="AN50" s="9">
        <v>2</v>
      </c>
      <c r="AO50" s="55">
        <v>1.788428865241885E-4</v>
      </c>
      <c r="AP50" s="9">
        <v>24</v>
      </c>
      <c r="AQ50" s="55">
        <v>4.3134435657800141E-3</v>
      </c>
      <c r="AR50" s="9">
        <v>4</v>
      </c>
      <c r="AS50" s="55">
        <v>3.3692722371967657E-4</v>
      </c>
      <c r="AT50" s="9">
        <v>0</v>
      </c>
      <c r="AU50" s="55">
        <v>0</v>
      </c>
      <c r="AV50" s="9">
        <v>0</v>
      </c>
      <c r="AW50" s="55">
        <v>0</v>
      </c>
      <c r="AX50" s="9">
        <v>0</v>
      </c>
      <c r="AY50" s="55">
        <v>0</v>
      </c>
      <c r="AZ50" s="9">
        <v>0</v>
      </c>
      <c r="BA50" s="55">
        <v>0</v>
      </c>
      <c r="BB50" s="9">
        <v>22</v>
      </c>
      <c r="BC50" s="55">
        <v>5.3789731051344745E-3</v>
      </c>
      <c r="BD50" s="9">
        <v>4</v>
      </c>
      <c r="BE50" s="55">
        <v>1.467351430667645E-3</v>
      </c>
      <c r="BF50" s="9">
        <v>22</v>
      </c>
      <c r="BG50" s="55">
        <v>1.5690749589900863E-3</v>
      </c>
      <c r="BH50" s="9">
        <v>0</v>
      </c>
      <c r="BI50" s="55">
        <v>0</v>
      </c>
      <c r="BJ50" s="9">
        <v>0</v>
      </c>
      <c r="BK50" s="55">
        <v>0</v>
      </c>
      <c r="BL50" s="9">
        <v>18</v>
      </c>
      <c r="BM50" s="55">
        <v>1.7324350336862368E-3</v>
      </c>
      <c r="BN50" s="9">
        <v>7</v>
      </c>
      <c r="BO50" s="55">
        <v>1.1935208866155158E-3</v>
      </c>
      <c r="BP50" s="9">
        <v>1</v>
      </c>
      <c r="BQ50" s="55">
        <v>2.7397260273972603E-3</v>
      </c>
      <c r="BR50" s="9"/>
      <c r="BS50" s="10">
        <v>16</v>
      </c>
      <c r="BT50" s="9">
        <v>3</v>
      </c>
      <c r="BU50" s="55">
        <v>5.0573162508428862E-4</v>
      </c>
      <c r="BV50" s="9">
        <v>13</v>
      </c>
      <c r="BW50" s="55">
        <v>1.633576275446092E-3</v>
      </c>
      <c r="BX50" s="9">
        <v>3</v>
      </c>
      <c r="BY50" s="55">
        <v>4.71253534401508E-4</v>
      </c>
      <c r="BZ50" s="9">
        <v>0</v>
      </c>
      <c r="CA50" s="55">
        <v>0</v>
      </c>
      <c r="CB50" s="9">
        <v>0</v>
      </c>
      <c r="CC50" s="55">
        <v>0</v>
      </c>
      <c r="CD50" s="9">
        <v>0</v>
      </c>
      <c r="CE50" s="55">
        <v>0</v>
      </c>
      <c r="CF50" s="9">
        <v>0</v>
      </c>
      <c r="CG50" s="55">
        <v>0</v>
      </c>
      <c r="CH50" s="9">
        <v>13</v>
      </c>
      <c r="CI50" s="55">
        <v>2.1234890558640969E-3</v>
      </c>
      <c r="CJ50" s="9">
        <v>0</v>
      </c>
      <c r="CK50" s="55">
        <v>0</v>
      </c>
      <c r="CL50" s="9">
        <v>3</v>
      </c>
      <c r="CM50" s="55">
        <v>1.0968921389396709E-3</v>
      </c>
      <c r="CN50" s="9">
        <v>13</v>
      </c>
      <c r="CO50" s="55">
        <v>1.1653966831017481E-3</v>
      </c>
      <c r="CP50" s="9">
        <v>0</v>
      </c>
      <c r="CQ50" s="55">
        <v>0</v>
      </c>
      <c r="CR50" s="9">
        <v>2</v>
      </c>
      <c r="CS50" s="55">
        <v>1.053740779768177E-3</v>
      </c>
      <c r="CT50" s="9">
        <v>12</v>
      </c>
      <c r="CU50" s="55">
        <v>1.3641013982039331E-3</v>
      </c>
      <c r="CV50" s="9">
        <v>1</v>
      </c>
      <c r="CW50" s="55">
        <v>3.4364261168384882E-4</v>
      </c>
      <c r="CX50" s="9">
        <v>1</v>
      </c>
      <c r="CY50" s="55">
        <v>4.830917874396135E-3</v>
      </c>
      <c r="CZ50" s="9"/>
    </row>
    <row r="51" spans="2:104" ht="409.6" hidden="1" customHeight="1" x14ac:dyDescent="0.2"/>
    <row r="52" spans="2:104" ht="16.5" customHeight="1" x14ac:dyDescent="0.2"/>
  </sheetData>
  <mergeCells count="148">
    <mergeCell ref="B2:O2"/>
    <mergeCell ref="H4:O4"/>
    <mergeCell ref="B6:O6"/>
    <mergeCell ref="B7:O7"/>
    <mergeCell ref="D9:AK9"/>
    <mergeCell ref="AM9:CZ9"/>
    <mergeCell ref="D10:H10"/>
    <mergeCell ref="I10:W10"/>
    <mergeCell ref="X10:AA10"/>
    <mergeCell ref="AB10:AK10"/>
    <mergeCell ref="AM10:BQ10"/>
    <mergeCell ref="BS10:CY10"/>
    <mergeCell ref="C11:C12"/>
    <mergeCell ref="D11:E11"/>
    <mergeCell ref="F11:H11"/>
    <mergeCell ref="I11:J11"/>
    <mergeCell ref="K11:L11"/>
    <mergeCell ref="M11:N11"/>
    <mergeCell ref="O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M11:AM12"/>
    <mergeCell ref="AN11:AQ11"/>
    <mergeCell ref="AR11:BC11"/>
    <mergeCell ref="BD11:BG11"/>
    <mergeCell ref="BH11:BQ11"/>
    <mergeCell ref="BS11:BS12"/>
    <mergeCell ref="BT11:BW11"/>
    <mergeCell ref="AX12:AY12"/>
    <mergeCell ref="AZ12:BA12"/>
    <mergeCell ref="BB12:BC12"/>
    <mergeCell ref="BD12:BE12"/>
    <mergeCell ref="BX11:CK11"/>
    <mergeCell ref="CL11:CO11"/>
    <mergeCell ref="CP11:CY11"/>
    <mergeCell ref="G12:H12"/>
    <mergeCell ref="O12:P12"/>
    <mergeCell ref="AN12:AO12"/>
    <mergeCell ref="AP12:AQ12"/>
    <mergeCell ref="AR12:AS12"/>
    <mergeCell ref="AT12:AU12"/>
    <mergeCell ref="AV12:AW12"/>
    <mergeCell ref="BF12:BG12"/>
    <mergeCell ref="BH12:BI12"/>
    <mergeCell ref="BJ12:BK12"/>
    <mergeCell ref="BL12:BM12"/>
    <mergeCell ref="BN12:BO12"/>
    <mergeCell ref="BP12:BQ12"/>
    <mergeCell ref="CN12:CO12"/>
    <mergeCell ref="CP12:CQ12"/>
    <mergeCell ref="BT12:BU12"/>
    <mergeCell ref="BV12:BW12"/>
    <mergeCell ref="BX12:BY12"/>
    <mergeCell ref="BZ12:CA12"/>
    <mergeCell ref="CB12:CC12"/>
    <mergeCell ref="CD12:CE12"/>
    <mergeCell ref="CR12:CS12"/>
    <mergeCell ref="CT12:CU12"/>
    <mergeCell ref="CV12:CW12"/>
    <mergeCell ref="CX12:CY12"/>
    <mergeCell ref="G13:H13"/>
    <mergeCell ref="O13:P13"/>
    <mergeCell ref="CF12:CG12"/>
    <mergeCell ref="CH12:CI12"/>
    <mergeCell ref="CJ12:CK12"/>
    <mergeCell ref="CL12:CM12"/>
    <mergeCell ref="G14:H14"/>
    <mergeCell ref="O14:P14"/>
    <mergeCell ref="G15:H15"/>
    <mergeCell ref="O15:P15"/>
    <mergeCell ref="G16:H16"/>
    <mergeCell ref="O16:P16"/>
    <mergeCell ref="G17:H17"/>
    <mergeCell ref="O17:P17"/>
    <mergeCell ref="G18:H18"/>
    <mergeCell ref="O18:P18"/>
    <mergeCell ref="G19:H19"/>
    <mergeCell ref="O19:P19"/>
    <mergeCell ref="G20:H20"/>
    <mergeCell ref="O20:P20"/>
    <mergeCell ref="G21:H21"/>
    <mergeCell ref="O21:P21"/>
    <mergeCell ref="G22:H22"/>
    <mergeCell ref="O22:P22"/>
    <mergeCell ref="G23:H23"/>
    <mergeCell ref="O23:P23"/>
    <mergeCell ref="G24:H24"/>
    <mergeCell ref="O24:P24"/>
    <mergeCell ref="G25:H25"/>
    <mergeCell ref="O25:P25"/>
    <mergeCell ref="G26:H26"/>
    <mergeCell ref="O26:P26"/>
    <mergeCell ref="G27:H27"/>
    <mergeCell ref="O27:P27"/>
    <mergeCell ref="G28:H28"/>
    <mergeCell ref="O28:P28"/>
    <mergeCell ref="G29:H29"/>
    <mergeCell ref="O29:P29"/>
    <mergeCell ref="G30:H30"/>
    <mergeCell ref="O30:P30"/>
    <mergeCell ref="G31:H31"/>
    <mergeCell ref="O31:P31"/>
    <mergeCell ref="G32:H32"/>
    <mergeCell ref="O32:P32"/>
    <mergeCell ref="G33:H33"/>
    <mergeCell ref="O33:P33"/>
    <mergeCell ref="G34:H34"/>
    <mergeCell ref="O34:P34"/>
    <mergeCell ref="G35:H35"/>
    <mergeCell ref="O35:P35"/>
    <mergeCell ref="G36:H36"/>
    <mergeCell ref="O36:P36"/>
    <mergeCell ref="G37:H37"/>
    <mergeCell ref="O37:P37"/>
    <mergeCell ref="G38:H38"/>
    <mergeCell ref="O38:P38"/>
    <mergeCell ref="G39:H39"/>
    <mergeCell ref="O39:P39"/>
    <mergeCell ref="G40:H40"/>
    <mergeCell ref="O40:P40"/>
    <mergeCell ref="G41:H41"/>
    <mergeCell ref="O41:P41"/>
    <mergeCell ref="G42:H42"/>
    <mergeCell ref="O42:P42"/>
    <mergeCell ref="G43:H43"/>
    <mergeCell ref="O43:P43"/>
    <mergeCell ref="G44:H44"/>
    <mergeCell ref="O44:P44"/>
    <mergeCell ref="G45:H45"/>
    <mergeCell ref="O45:P45"/>
    <mergeCell ref="G46:H46"/>
    <mergeCell ref="O46:P46"/>
    <mergeCell ref="G50:H50"/>
    <mergeCell ref="O50:P50"/>
    <mergeCell ref="G47:H47"/>
    <mergeCell ref="O47:P47"/>
    <mergeCell ref="G48:H48"/>
    <mergeCell ref="O48:P48"/>
    <mergeCell ref="G49:H49"/>
    <mergeCell ref="O49:P49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showGridLines="0" zoomScale="85" zoomScaleNormal="85" workbookViewId="0">
      <pane ySplit="4" topLeftCell="A5" activePane="bottomLeft" state="frozenSplit"/>
      <selection pane="bottomLeft" activeCell="C22" sqref="C22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3.42578125" customWidth="1"/>
    <col min="4" max="4" width="7.85546875" customWidth="1"/>
    <col min="5" max="5" width="8.140625" customWidth="1"/>
    <col min="6" max="6" width="7.7109375" customWidth="1"/>
    <col min="7" max="7" width="8" customWidth="1"/>
    <col min="8" max="8" width="2.7109375" customWidth="1"/>
    <col min="9" max="9" width="5" customWidth="1"/>
    <col min="10" max="10" width="8.28515625" customWidth="1"/>
    <col min="11" max="11" width="0" hidden="1" customWidth="1"/>
    <col min="12" max="12" width="37.7109375" customWidth="1"/>
    <col min="13" max="13" width="2.7109375" customWidth="1"/>
  </cols>
  <sheetData>
    <row r="1" spans="2:12" ht="6.2" customHeight="1" x14ac:dyDescent="0.2"/>
    <row r="2" spans="2:12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2:12" ht="1.1499999999999999" customHeight="1" x14ac:dyDescent="0.2"/>
    <row r="4" spans="2:12" ht="17.100000000000001" customHeight="1" x14ac:dyDescent="0.2">
      <c r="I4" s="127" t="s">
        <v>0</v>
      </c>
      <c r="J4" s="126"/>
      <c r="K4" s="126"/>
      <c r="L4" s="126"/>
    </row>
    <row r="5" spans="2:12" ht="17.100000000000001" customHeight="1" x14ac:dyDescent="0.2">
      <c r="B5" s="128" t="s">
        <v>86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2:12" ht="6.75" customHeight="1" x14ac:dyDescent="0.2"/>
    <row r="7" spans="2:12" ht="38.25" customHeight="1" x14ac:dyDescent="0.2">
      <c r="B7" s="58" t="s">
        <v>3</v>
      </c>
      <c r="C7" s="59" t="s">
        <v>87</v>
      </c>
      <c r="D7" s="180" t="s">
        <v>88</v>
      </c>
      <c r="E7" s="126"/>
      <c r="F7" s="180" t="s">
        <v>89</v>
      </c>
      <c r="G7" s="126"/>
      <c r="H7" s="180" t="s">
        <v>90</v>
      </c>
      <c r="I7" s="126"/>
      <c r="J7" s="126"/>
    </row>
    <row r="8" spans="2:12" x14ac:dyDescent="0.2">
      <c r="B8" s="18"/>
      <c r="C8" s="60"/>
      <c r="D8" s="61" t="s">
        <v>4</v>
      </c>
      <c r="E8" s="62" t="s">
        <v>60</v>
      </c>
      <c r="F8" s="61" t="s">
        <v>4</v>
      </c>
      <c r="G8" s="62" t="s">
        <v>60</v>
      </c>
      <c r="H8" s="179" t="s">
        <v>4</v>
      </c>
      <c r="I8" s="145"/>
      <c r="J8" s="62" t="s">
        <v>60</v>
      </c>
    </row>
    <row r="9" spans="2:12" x14ac:dyDescent="0.2">
      <c r="B9" s="24"/>
      <c r="C9" s="25"/>
      <c r="D9" s="24"/>
      <c r="E9" s="24"/>
      <c r="F9" s="24"/>
      <c r="G9" s="24"/>
      <c r="H9" s="153"/>
      <c r="I9" s="145"/>
      <c r="J9" s="24"/>
    </row>
    <row r="10" spans="2:12" x14ac:dyDescent="0.2">
      <c r="B10" s="26" t="s">
        <v>5</v>
      </c>
      <c r="C10" s="28">
        <v>17499</v>
      </c>
      <c r="D10" s="26">
        <v>16547</v>
      </c>
      <c r="E10" s="27">
        <v>1</v>
      </c>
      <c r="F10" s="26">
        <v>2132</v>
      </c>
      <c r="G10" s="27">
        <v>1</v>
      </c>
      <c r="H10" s="148">
        <v>2478</v>
      </c>
      <c r="I10" s="145"/>
      <c r="J10" s="27">
        <v>1</v>
      </c>
    </row>
    <row r="11" spans="2:12" x14ac:dyDescent="0.2">
      <c r="B11" s="18"/>
      <c r="C11" s="29"/>
      <c r="D11" s="18"/>
      <c r="E11" s="18"/>
      <c r="F11" s="18"/>
      <c r="G11" s="18"/>
      <c r="H11" s="149"/>
      <c r="I11" s="145"/>
      <c r="J11" s="18"/>
    </row>
    <row r="12" spans="2:12" x14ac:dyDescent="0.2">
      <c r="B12" s="30" t="s">
        <v>7</v>
      </c>
      <c r="C12" s="32">
        <v>11</v>
      </c>
      <c r="D12" s="30">
        <v>11</v>
      </c>
      <c r="E12" s="31">
        <v>6.6477307064724729E-4</v>
      </c>
      <c r="F12" s="30">
        <v>2</v>
      </c>
      <c r="G12" s="31">
        <v>9.3808630393996248E-4</v>
      </c>
      <c r="H12" s="146"/>
      <c r="I12" s="145"/>
      <c r="J12" s="31">
        <v>0</v>
      </c>
    </row>
    <row r="13" spans="2:12" x14ac:dyDescent="0.2">
      <c r="B13" s="30" t="s">
        <v>8</v>
      </c>
      <c r="C13" s="32">
        <v>3089</v>
      </c>
      <c r="D13" s="30">
        <v>2776</v>
      </c>
      <c r="E13" s="31">
        <v>0.16776454946515984</v>
      </c>
      <c r="F13" s="30">
        <v>297</v>
      </c>
      <c r="G13" s="31">
        <v>0.13180112570356473</v>
      </c>
      <c r="H13" s="146">
        <v>439</v>
      </c>
      <c r="I13" s="145"/>
      <c r="J13" s="31">
        <v>0.17715899919289749</v>
      </c>
    </row>
    <row r="14" spans="2:12" x14ac:dyDescent="0.2">
      <c r="B14" s="30" t="s">
        <v>9</v>
      </c>
      <c r="C14" s="32">
        <v>130</v>
      </c>
      <c r="D14" s="30">
        <v>128</v>
      </c>
      <c r="E14" s="31">
        <v>7.7355411857134224E-3</v>
      </c>
      <c r="F14" s="30">
        <v>13</v>
      </c>
      <c r="G14" s="31">
        <v>6.0975609756097563E-3</v>
      </c>
      <c r="H14" s="146">
        <v>16</v>
      </c>
      <c r="I14" s="145"/>
      <c r="J14" s="31">
        <v>6.4568200161420498E-3</v>
      </c>
    </row>
    <row r="15" spans="2:12" x14ac:dyDescent="0.2">
      <c r="B15" s="30" t="s">
        <v>11</v>
      </c>
      <c r="C15" s="32">
        <v>385</v>
      </c>
      <c r="D15" s="30">
        <v>340</v>
      </c>
      <c r="E15" s="31">
        <v>2.0547531274551278E-2</v>
      </c>
      <c r="F15" s="30">
        <v>26</v>
      </c>
      <c r="G15" s="31">
        <v>1.2195121951219513E-2</v>
      </c>
      <c r="H15" s="146">
        <v>62</v>
      </c>
      <c r="I15" s="145"/>
      <c r="J15" s="31">
        <v>2.5020177562550445E-2</v>
      </c>
    </row>
    <row r="16" spans="2:12" x14ac:dyDescent="0.2">
      <c r="B16" s="30" t="s">
        <v>12</v>
      </c>
      <c r="C16" s="32">
        <v>1877</v>
      </c>
      <c r="D16" s="30">
        <v>1831</v>
      </c>
      <c r="E16" s="31">
        <v>0.11065449930500997</v>
      </c>
      <c r="F16" s="30">
        <v>177</v>
      </c>
      <c r="G16" s="31">
        <v>8.3020637898686675E-2</v>
      </c>
      <c r="H16" s="146">
        <v>160</v>
      </c>
      <c r="I16" s="145"/>
      <c r="J16" s="31">
        <v>6.4568200161420494E-2</v>
      </c>
    </row>
    <row r="17" spans="2:10" x14ac:dyDescent="0.2">
      <c r="B17" s="30" t="s">
        <v>13</v>
      </c>
      <c r="C17" s="32">
        <v>525</v>
      </c>
      <c r="D17" s="30">
        <v>492</v>
      </c>
      <c r="E17" s="31">
        <v>2.9733486432585967E-2</v>
      </c>
      <c r="F17" s="30">
        <v>23</v>
      </c>
      <c r="G17" s="31">
        <v>1.0787992495309569E-2</v>
      </c>
      <c r="H17" s="146">
        <v>61</v>
      </c>
      <c r="I17" s="145"/>
      <c r="J17" s="31">
        <v>2.4616626311541566E-2</v>
      </c>
    </row>
    <row r="18" spans="2:10" x14ac:dyDescent="0.2">
      <c r="B18" s="30" t="s">
        <v>14</v>
      </c>
      <c r="C18" s="32">
        <v>251</v>
      </c>
      <c r="D18" s="30">
        <v>234</v>
      </c>
      <c r="E18" s="31">
        <v>1.414153623013235E-2</v>
      </c>
      <c r="F18" s="30">
        <v>12</v>
      </c>
      <c r="G18" s="31">
        <v>5.6285178236397749E-3</v>
      </c>
      <c r="H18" s="146">
        <v>23</v>
      </c>
      <c r="I18" s="145"/>
      <c r="J18" s="31">
        <v>9.2816787732041967E-3</v>
      </c>
    </row>
    <row r="19" spans="2:10" x14ac:dyDescent="0.2">
      <c r="B19" s="30" t="s">
        <v>15</v>
      </c>
      <c r="C19" s="32">
        <v>216</v>
      </c>
      <c r="D19" s="30">
        <v>199</v>
      </c>
      <c r="E19" s="31">
        <v>1.2026349187163837E-2</v>
      </c>
      <c r="F19" s="30">
        <v>28</v>
      </c>
      <c r="G19" s="31">
        <v>1.2664165103189493E-2</v>
      </c>
      <c r="H19" s="146">
        <v>25</v>
      </c>
      <c r="I19" s="145"/>
      <c r="J19" s="31">
        <v>1.0088781275221953E-2</v>
      </c>
    </row>
    <row r="20" spans="2:10" x14ac:dyDescent="0.2">
      <c r="B20" s="30" t="s">
        <v>16</v>
      </c>
      <c r="C20" s="32">
        <v>552</v>
      </c>
      <c r="D20" s="30">
        <v>538</v>
      </c>
      <c r="E20" s="31">
        <v>3.2513446546201731E-2</v>
      </c>
      <c r="F20" s="30">
        <v>161</v>
      </c>
      <c r="G20" s="31">
        <v>7.5515947467166986E-2</v>
      </c>
      <c r="H20" s="146">
        <v>168</v>
      </c>
      <c r="I20" s="145"/>
      <c r="J20" s="31">
        <v>6.7796610169491525E-2</v>
      </c>
    </row>
    <row r="21" spans="2:10" x14ac:dyDescent="0.2">
      <c r="B21" s="30" t="s">
        <v>17</v>
      </c>
      <c r="C21" s="32">
        <v>233</v>
      </c>
      <c r="D21" s="30">
        <v>215</v>
      </c>
      <c r="E21" s="31">
        <v>1.2993291835378014E-2</v>
      </c>
      <c r="F21" s="30">
        <v>27</v>
      </c>
      <c r="G21" s="31">
        <v>1.2664165103189493E-2</v>
      </c>
      <c r="H21" s="146">
        <v>20</v>
      </c>
      <c r="I21" s="145"/>
      <c r="J21" s="31">
        <v>8.0710250201775618E-3</v>
      </c>
    </row>
    <row r="22" spans="2:10" x14ac:dyDescent="0.2">
      <c r="B22" s="30" t="s">
        <v>18</v>
      </c>
      <c r="C22" s="32">
        <v>374</v>
      </c>
      <c r="D22" s="30">
        <v>370</v>
      </c>
      <c r="E22" s="31">
        <v>2.236054873995286E-2</v>
      </c>
      <c r="F22" s="30">
        <v>62</v>
      </c>
      <c r="G22" s="31">
        <v>2.9080675422138838E-2</v>
      </c>
      <c r="H22" s="146">
        <v>48</v>
      </c>
      <c r="I22" s="145"/>
      <c r="J22" s="31">
        <v>1.9370460048426151E-2</v>
      </c>
    </row>
    <row r="23" spans="2:10" x14ac:dyDescent="0.2">
      <c r="B23" s="30" t="s">
        <v>19</v>
      </c>
      <c r="C23" s="32">
        <v>1518</v>
      </c>
      <c r="D23" s="30">
        <v>1488</v>
      </c>
      <c r="E23" s="31">
        <v>8.9925666283918529E-2</v>
      </c>
      <c r="F23" s="30">
        <v>56</v>
      </c>
      <c r="G23" s="31">
        <v>2.6266416510318951E-2</v>
      </c>
      <c r="H23" s="146">
        <v>111</v>
      </c>
      <c r="I23" s="145"/>
      <c r="J23" s="31">
        <v>4.4794188861985475E-2</v>
      </c>
    </row>
    <row r="24" spans="2:10" x14ac:dyDescent="0.2">
      <c r="B24" s="30" t="s">
        <v>20</v>
      </c>
      <c r="C24" s="32">
        <v>209</v>
      </c>
      <c r="D24" s="30">
        <v>206</v>
      </c>
      <c r="E24" s="31">
        <v>1.2449386595757539E-2</v>
      </c>
      <c r="F24" s="30">
        <v>29</v>
      </c>
      <c r="G24" s="31">
        <v>1.3602251407129456E-2</v>
      </c>
      <c r="H24" s="146">
        <v>27</v>
      </c>
      <c r="I24" s="145"/>
      <c r="J24" s="31">
        <v>1.0895883777239709E-2</v>
      </c>
    </row>
    <row r="25" spans="2:10" x14ac:dyDescent="0.2">
      <c r="B25" s="30" t="s">
        <v>21</v>
      </c>
      <c r="C25" s="32">
        <v>720</v>
      </c>
      <c r="D25" s="30">
        <v>646</v>
      </c>
      <c r="E25" s="31">
        <v>3.9040309421647428E-2</v>
      </c>
      <c r="F25" s="30">
        <v>32</v>
      </c>
      <c r="G25" s="31">
        <v>1.50093808630394E-2</v>
      </c>
      <c r="H25" s="146">
        <v>157</v>
      </c>
      <c r="I25" s="145"/>
      <c r="J25" s="31">
        <v>6.3357546408393861E-2</v>
      </c>
    </row>
    <row r="26" spans="2:10" x14ac:dyDescent="0.2">
      <c r="B26" s="30" t="s">
        <v>22</v>
      </c>
      <c r="C26" s="32">
        <v>729</v>
      </c>
      <c r="D26" s="30">
        <v>710</v>
      </c>
      <c r="E26" s="31">
        <v>4.2908080014504142E-2</v>
      </c>
      <c r="F26" s="30">
        <v>105</v>
      </c>
      <c r="G26" s="31">
        <v>4.9249530956848031E-2</v>
      </c>
      <c r="H26" s="146">
        <v>59</v>
      </c>
      <c r="I26" s="145"/>
      <c r="J26" s="31">
        <v>2.3809523809523808E-2</v>
      </c>
    </row>
    <row r="27" spans="2:10" x14ac:dyDescent="0.2">
      <c r="B27" s="30" t="s">
        <v>23</v>
      </c>
      <c r="C27" s="32">
        <v>25</v>
      </c>
      <c r="D27" s="30">
        <v>25</v>
      </c>
      <c r="E27" s="31">
        <v>1.5108478878346529E-3</v>
      </c>
      <c r="F27" s="30">
        <v>5</v>
      </c>
      <c r="G27" s="31">
        <v>2.3452157598499064E-3</v>
      </c>
      <c r="H27" s="146">
        <v>6</v>
      </c>
      <c r="I27" s="145"/>
      <c r="J27" s="31">
        <v>2.4213075060532689E-3</v>
      </c>
    </row>
    <row r="28" spans="2:10" x14ac:dyDescent="0.2">
      <c r="B28" s="30" t="s">
        <v>24</v>
      </c>
      <c r="C28" s="32">
        <v>62</v>
      </c>
      <c r="D28" s="30">
        <v>56</v>
      </c>
      <c r="E28" s="31">
        <v>3.3842992687496223E-3</v>
      </c>
      <c r="F28" s="30">
        <v>35</v>
      </c>
      <c r="G28" s="31">
        <v>1.547842401500938E-2</v>
      </c>
      <c r="H28" s="146">
        <v>25</v>
      </c>
      <c r="I28" s="145"/>
      <c r="J28" s="31">
        <v>1.0088781275221953E-2</v>
      </c>
    </row>
    <row r="29" spans="2:10" x14ac:dyDescent="0.2">
      <c r="B29" s="30" t="s">
        <v>25</v>
      </c>
      <c r="C29" s="32">
        <v>494</v>
      </c>
      <c r="D29" s="30">
        <v>473</v>
      </c>
      <c r="E29" s="31">
        <v>2.858524203783163E-2</v>
      </c>
      <c r="F29" s="30">
        <v>113</v>
      </c>
      <c r="G29" s="31">
        <v>5.2532833020637902E-2</v>
      </c>
      <c r="H29" s="146">
        <v>123</v>
      </c>
      <c r="I29" s="145"/>
      <c r="J29" s="31">
        <v>4.9636803874092007E-2</v>
      </c>
    </row>
    <row r="30" spans="2:10" x14ac:dyDescent="0.2">
      <c r="B30" s="30" t="s">
        <v>26</v>
      </c>
      <c r="C30" s="32">
        <v>224</v>
      </c>
      <c r="D30" s="30">
        <v>223</v>
      </c>
      <c r="E30" s="31">
        <v>1.3476763159485103E-2</v>
      </c>
      <c r="F30" s="30">
        <v>14</v>
      </c>
      <c r="G30" s="31">
        <v>6.5666041275797378E-3</v>
      </c>
      <c r="H30" s="146">
        <v>36</v>
      </c>
      <c r="I30" s="145"/>
      <c r="J30" s="31">
        <v>1.4527845036319613E-2</v>
      </c>
    </row>
    <row r="31" spans="2:10" x14ac:dyDescent="0.2">
      <c r="B31" s="30" t="s">
        <v>27</v>
      </c>
      <c r="C31" s="32">
        <v>645</v>
      </c>
      <c r="D31" s="30">
        <v>631</v>
      </c>
      <c r="E31" s="31">
        <v>3.8133800688946638E-2</v>
      </c>
      <c r="F31" s="30">
        <v>53</v>
      </c>
      <c r="G31" s="31">
        <v>2.4859287054409006E-2</v>
      </c>
      <c r="H31" s="146">
        <v>86</v>
      </c>
      <c r="I31" s="145"/>
      <c r="J31" s="31">
        <v>3.470540758676352E-2</v>
      </c>
    </row>
    <row r="32" spans="2:10" x14ac:dyDescent="0.2">
      <c r="B32" s="30" t="s">
        <v>28</v>
      </c>
      <c r="C32" s="32">
        <v>1125</v>
      </c>
      <c r="D32" s="30">
        <v>1063</v>
      </c>
      <c r="E32" s="31">
        <v>6.4241252190729431E-2</v>
      </c>
      <c r="F32" s="30">
        <v>263</v>
      </c>
      <c r="G32" s="31">
        <v>0.12335834896810506</v>
      </c>
      <c r="H32" s="146">
        <v>153</v>
      </c>
      <c r="I32" s="145"/>
      <c r="J32" s="31">
        <v>6.1743341404358353E-2</v>
      </c>
    </row>
    <row r="33" spans="2:10" x14ac:dyDescent="0.2">
      <c r="B33" s="30" t="s">
        <v>29</v>
      </c>
      <c r="C33" s="32">
        <v>181</v>
      </c>
      <c r="D33" s="30">
        <v>179</v>
      </c>
      <c r="E33" s="31">
        <v>1.0817670876896114E-2</v>
      </c>
      <c r="F33" s="30">
        <v>26</v>
      </c>
      <c r="G33" s="31">
        <v>1.2195121951219513E-2</v>
      </c>
      <c r="H33" s="146">
        <v>39</v>
      </c>
      <c r="I33" s="145"/>
      <c r="J33" s="31">
        <v>1.5738498789346248E-2</v>
      </c>
    </row>
    <row r="34" spans="2:10" x14ac:dyDescent="0.2">
      <c r="B34" s="30" t="s">
        <v>30</v>
      </c>
      <c r="C34" s="32">
        <v>341</v>
      </c>
      <c r="D34" s="30">
        <v>314</v>
      </c>
      <c r="E34" s="31">
        <v>1.897624947120324E-2</v>
      </c>
      <c r="F34" s="30">
        <v>37</v>
      </c>
      <c r="G34" s="31">
        <v>1.7354596622889306E-2</v>
      </c>
      <c r="H34" s="146">
        <v>40</v>
      </c>
      <c r="I34" s="145"/>
      <c r="J34" s="31">
        <v>1.6142050040355124E-2</v>
      </c>
    </row>
    <row r="35" spans="2:10" x14ac:dyDescent="0.2">
      <c r="B35" s="30" t="s">
        <v>31</v>
      </c>
      <c r="C35" s="32">
        <v>220</v>
      </c>
      <c r="D35" s="30">
        <v>219</v>
      </c>
      <c r="E35" s="31">
        <v>1.3235027497431559E-2</v>
      </c>
      <c r="F35" s="30">
        <v>43</v>
      </c>
      <c r="G35" s="31">
        <v>2.0168855534709193E-2</v>
      </c>
      <c r="H35" s="146">
        <v>23</v>
      </c>
      <c r="I35" s="145"/>
      <c r="J35" s="31">
        <v>9.2816787732041967E-3</v>
      </c>
    </row>
    <row r="36" spans="2:10" x14ac:dyDescent="0.2">
      <c r="B36" s="30" t="s">
        <v>32</v>
      </c>
      <c r="C36" s="32">
        <v>166</v>
      </c>
      <c r="D36" s="30">
        <v>164</v>
      </c>
      <c r="E36" s="31">
        <v>9.9111621441953218E-3</v>
      </c>
      <c r="F36" s="30">
        <v>37</v>
      </c>
      <c r="G36" s="31">
        <v>1.7354596622889306E-2</v>
      </c>
      <c r="H36" s="146">
        <v>49</v>
      </c>
      <c r="I36" s="145"/>
      <c r="J36" s="31">
        <v>1.977401129943503E-2</v>
      </c>
    </row>
    <row r="37" spans="2:10" x14ac:dyDescent="0.2">
      <c r="B37" s="30" t="s">
        <v>33</v>
      </c>
      <c r="C37" s="32">
        <v>304</v>
      </c>
      <c r="D37" s="30">
        <v>292</v>
      </c>
      <c r="E37" s="31">
        <v>1.7646703329908746E-2</v>
      </c>
      <c r="F37" s="30">
        <v>51</v>
      </c>
      <c r="G37" s="31">
        <v>2.3921200750469045E-2</v>
      </c>
      <c r="H37" s="146">
        <v>57</v>
      </c>
      <c r="I37" s="145"/>
      <c r="J37" s="31">
        <v>2.3002421307506054E-2</v>
      </c>
    </row>
    <row r="38" spans="2:10" x14ac:dyDescent="0.2">
      <c r="B38" s="30" t="s">
        <v>34</v>
      </c>
      <c r="C38" s="32">
        <v>933</v>
      </c>
      <c r="D38" s="30">
        <v>819</v>
      </c>
      <c r="E38" s="31">
        <v>4.9495376805463225E-2</v>
      </c>
      <c r="F38" s="30">
        <v>76</v>
      </c>
      <c r="G38" s="31">
        <v>3.048780487804878E-2</v>
      </c>
      <c r="H38" s="146">
        <v>190</v>
      </c>
      <c r="I38" s="145"/>
      <c r="J38" s="31">
        <v>7.667473769168684E-2</v>
      </c>
    </row>
    <row r="39" spans="2:10" x14ac:dyDescent="0.2">
      <c r="B39" s="30" t="s">
        <v>35</v>
      </c>
      <c r="C39" s="32">
        <v>231</v>
      </c>
      <c r="D39" s="30">
        <v>230</v>
      </c>
      <c r="E39" s="31">
        <v>1.3899800568078807E-2</v>
      </c>
      <c r="F39" s="30">
        <v>11</v>
      </c>
      <c r="G39" s="31">
        <v>5.1594746716697934E-3</v>
      </c>
      <c r="H39" s="146">
        <v>18</v>
      </c>
      <c r="I39" s="145"/>
      <c r="J39" s="31">
        <v>7.2639225181598066E-3</v>
      </c>
    </row>
    <row r="40" spans="2:10" x14ac:dyDescent="0.2">
      <c r="B40" s="30" t="s">
        <v>36</v>
      </c>
      <c r="C40" s="32">
        <v>589</v>
      </c>
      <c r="D40" s="30">
        <v>558</v>
      </c>
      <c r="E40" s="31">
        <v>3.372212485646945E-2</v>
      </c>
      <c r="F40" s="30">
        <v>75</v>
      </c>
      <c r="G40" s="31">
        <v>3.5178236397748593E-2</v>
      </c>
      <c r="H40" s="146">
        <v>62</v>
      </c>
      <c r="I40" s="145"/>
      <c r="J40" s="31">
        <v>2.5020177562550445E-2</v>
      </c>
    </row>
    <row r="41" spans="2:10" x14ac:dyDescent="0.2">
      <c r="B41" s="30" t="s">
        <v>37</v>
      </c>
      <c r="C41" s="32">
        <v>1075</v>
      </c>
      <c r="D41" s="30">
        <v>1054</v>
      </c>
      <c r="E41" s="31">
        <v>6.3697346951108957E-2</v>
      </c>
      <c r="F41" s="30">
        <v>229</v>
      </c>
      <c r="G41" s="31">
        <v>0.10647279549718575</v>
      </c>
      <c r="H41" s="146">
        <v>178</v>
      </c>
      <c r="I41" s="145"/>
      <c r="J41" s="31">
        <v>7.1832122679580307E-2</v>
      </c>
    </row>
    <row r="42" spans="2:10" x14ac:dyDescent="0.2">
      <c r="B42" s="30" t="s">
        <v>38</v>
      </c>
      <c r="C42" s="32">
        <v>43</v>
      </c>
      <c r="D42" s="30">
        <v>42</v>
      </c>
      <c r="E42" s="31">
        <v>2.5382244515622168E-3</v>
      </c>
      <c r="F42" s="30">
        <v>13</v>
      </c>
      <c r="G42" s="31">
        <v>6.0975609756097563E-3</v>
      </c>
      <c r="H42" s="146">
        <v>17</v>
      </c>
      <c r="I42" s="145"/>
      <c r="J42" s="31">
        <v>6.8603712671509278E-3</v>
      </c>
    </row>
    <row r="43" spans="2:10" x14ac:dyDescent="0.2">
      <c r="B43" s="30" t="s">
        <v>39</v>
      </c>
      <c r="C43" s="32">
        <v>22</v>
      </c>
      <c r="D43" s="30">
        <v>21</v>
      </c>
      <c r="E43" s="31">
        <v>1.2691122257811084E-3</v>
      </c>
      <c r="F43" s="30">
        <v>1</v>
      </c>
      <c r="G43" s="31">
        <v>4.6904315196998124E-4</v>
      </c>
      <c r="H43" s="146"/>
      <c r="I43" s="145"/>
      <c r="J43" s="31">
        <v>0</v>
      </c>
    </row>
    <row r="44" spans="2:10" ht="409.6" hidden="1" customHeight="1" x14ac:dyDescent="0.2"/>
    <row r="45" spans="2:10" ht="34.15" customHeight="1" x14ac:dyDescent="0.2"/>
  </sheetData>
  <mergeCells count="42">
    <mergeCell ref="B2:L2"/>
    <mergeCell ref="I4:L4"/>
    <mergeCell ref="B5:L5"/>
    <mergeCell ref="D7:E7"/>
    <mergeCell ref="F7:G7"/>
    <mergeCell ref="H7:J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1"/>
  <sheetViews>
    <sheetView showGridLines="0" workbookViewId="0">
      <pane ySplit="4" topLeftCell="A15" activePane="bottomLeft" state="frozenSplit"/>
      <selection pane="bottomLeft" activeCell="H29" sqref="H29:I29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7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0.28515625" customWidth="1"/>
    <col min="9" max="9" width="7.140625" customWidth="1"/>
    <col min="10" max="10" width="7.85546875" customWidth="1"/>
    <col min="11" max="11" width="7.42578125" customWidth="1"/>
    <col min="12" max="12" width="7.85546875" customWidth="1"/>
    <col min="13" max="13" width="7.42578125" customWidth="1"/>
    <col min="14" max="14" width="7.85546875" customWidth="1"/>
    <col min="15" max="15" width="3.140625" customWidth="1"/>
    <col min="16" max="16" width="2" customWidth="1"/>
    <col min="17" max="17" width="9" customWidth="1"/>
    <col min="18" max="18" width="7.140625" customWidth="1"/>
    <col min="19" max="19" width="8" customWidth="1"/>
    <col min="20" max="20" width="7.140625" customWidth="1"/>
    <col min="21" max="21" width="8" customWidth="1"/>
    <col min="22" max="22" width="7.140625" customWidth="1"/>
    <col min="23" max="23" width="8" customWidth="1"/>
    <col min="24" max="24" width="7.140625" customWidth="1"/>
    <col min="25" max="25" width="8" customWidth="1"/>
    <col min="26" max="26" width="7.140625" customWidth="1"/>
    <col min="27" max="27" width="8" customWidth="1"/>
    <col min="28" max="28" width="3" customWidth="1"/>
    <col min="29" max="29" width="11" customWidth="1"/>
    <col min="30" max="30" width="7.140625" customWidth="1"/>
    <col min="31" max="31" width="8" customWidth="1"/>
    <col min="32" max="32" width="7.140625" customWidth="1"/>
    <col min="33" max="33" width="8" customWidth="1"/>
    <col min="34" max="34" width="7.140625" customWidth="1"/>
    <col min="35" max="35" width="8" customWidth="1"/>
    <col min="36" max="36" width="7.140625" customWidth="1"/>
    <col min="37" max="37" width="8" customWidth="1"/>
    <col min="38" max="38" width="7.140625" customWidth="1"/>
    <col min="39" max="39" width="8" customWidth="1"/>
    <col min="40" max="40" width="3" customWidth="1"/>
    <col min="41" max="41" width="0" hidden="1" customWidth="1"/>
    <col min="42" max="42" width="2.7109375" customWidth="1"/>
  </cols>
  <sheetData>
    <row r="1" spans="2:40" ht="6.2" customHeight="1" x14ac:dyDescent="0.2"/>
    <row r="2" spans="2:40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2:40" ht="1.1499999999999999" customHeight="1" x14ac:dyDescent="0.2"/>
    <row r="4" spans="2:40" ht="17.100000000000001" customHeight="1" x14ac:dyDescent="0.2">
      <c r="I4" s="127" t="s">
        <v>0</v>
      </c>
      <c r="J4" s="126"/>
      <c r="K4" s="126"/>
      <c r="L4" s="126"/>
      <c r="M4" s="126"/>
      <c r="N4" s="126"/>
      <c r="O4" s="126"/>
      <c r="P4" s="126"/>
    </row>
    <row r="5" spans="2:40" ht="0.95" customHeight="1" x14ac:dyDescent="0.2"/>
    <row r="6" spans="2:40" ht="17.100000000000001" customHeight="1" x14ac:dyDescent="0.2">
      <c r="B6" s="128" t="s">
        <v>91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2:40" ht="17.100000000000001" customHeight="1" x14ac:dyDescent="0.2">
      <c r="B7" s="140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40" ht="6.75" customHeight="1" x14ac:dyDescent="0.2"/>
    <row r="9" spans="2:40" x14ac:dyDescent="0.2">
      <c r="B9" s="33"/>
      <c r="C9" s="34"/>
      <c r="D9" s="129" t="s">
        <v>62</v>
      </c>
      <c r="E9" s="130"/>
      <c r="F9" s="130"/>
      <c r="G9" s="130"/>
      <c r="H9" s="130"/>
      <c r="I9" s="130"/>
      <c r="J9" s="130"/>
      <c r="K9" s="130"/>
      <c r="L9" s="130"/>
      <c r="M9" s="130"/>
      <c r="N9" s="131"/>
      <c r="O9" s="35"/>
      <c r="P9" s="177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</row>
    <row r="10" spans="2:40" x14ac:dyDescent="0.2">
      <c r="B10" s="33"/>
      <c r="C10" s="129" t="s">
        <v>46</v>
      </c>
      <c r="D10" s="183" t="s">
        <v>92</v>
      </c>
      <c r="E10" s="131"/>
      <c r="F10" s="183" t="s">
        <v>93</v>
      </c>
      <c r="G10" s="131"/>
      <c r="H10" s="183" t="s">
        <v>94</v>
      </c>
      <c r="I10" s="130"/>
      <c r="J10" s="131"/>
      <c r="K10" s="183" t="s">
        <v>95</v>
      </c>
      <c r="L10" s="131"/>
      <c r="M10" s="183" t="s">
        <v>96</v>
      </c>
      <c r="N10" s="131"/>
      <c r="O10" s="37"/>
      <c r="P10" s="129" t="s">
        <v>45</v>
      </c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1"/>
      <c r="AB10" s="35"/>
      <c r="AC10" s="129" t="s">
        <v>42</v>
      </c>
      <c r="AD10" s="130"/>
      <c r="AE10" s="130"/>
      <c r="AF10" s="130"/>
      <c r="AG10" s="130"/>
      <c r="AH10" s="130"/>
      <c r="AI10" s="130"/>
      <c r="AJ10" s="130"/>
      <c r="AK10" s="130"/>
      <c r="AL10" s="130"/>
      <c r="AM10" s="131"/>
      <c r="AN10" s="35"/>
    </row>
    <row r="11" spans="2:40" ht="25.5" x14ac:dyDescent="0.2">
      <c r="B11" s="4" t="s">
        <v>3</v>
      </c>
      <c r="C11" s="172"/>
      <c r="D11" s="39" t="s">
        <v>4</v>
      </c>
      <c r="E11" s="40" t="s">
        <v>60</v>
      </c>
      <c r="F11" s="39" t="s">
        <v>4</v>
      </c>
      <c r="G11" s="40" t="s">
        <v>60</v>
      </c>
      <c r="H11" s="138" t="s">
        <v>4</v>
      </c>
      <c r="I11" s="131"/>
      <c r="J11" s="40" t="s">
        <v>60</v>
      </c>
      <c r="K11" s="39" t="s">
        <v>4</v>
      </c>
      <c r="L11" s="40" t="s">
        <v>60</v>
      </c>
      <c r="M11" s="39" t="s">
        <v>4</v>
      </c>
      <c r="N11" s="40" t="s">
        <v>60</v>
      </c>
      <c r="O11" s="44"/>
      <c r="P11" s="129" t="s">
        <v>59</v>
      </c>
      <c r="Q11" s="131"/>
      <c r="R11" s="183" t="s">
        <v>92</v>
      </c>
      <c r="S11" s="131"/>
      <c r="T11" s="183" t="s">
        <v>93</v>
      </c>
      <c r="U11" s="131"/>
      <c r="V11" s="183" t="s">
        <v>94</v>
      </c>
      <c r="W11" s="131"/>
      <c r="X11" s="183" t="s">
        <v>95</v>
      </c>
      <c r="Y11" s="131"/>
      <c r="Z11" s="183" t="s">
        <v>96</v>
      </c>
      <c r="AA11" s="131"/>
      <c r="AB11" s="63"/>
      <c r="AC11" s="2" t="s">
        <v>50</v>
      </c>
      <c r="AD11" s="183" t="s">
        <v>92</v>
      </c>
      <c r="AE11" s="131"/>
      <c r="AF11" s="183" t="s">
        <v>93</v>
      </c>
      <c r="AG11" s="131"/>
      <c r="AH11" s="183" t="s">
        <v>94</v>
      </c>
      <c r="AI11" s="131"/>
      <c r="AJ11" s="183" t="s">
        <v>95</v>
      </c>
      <c r="AK11" s="131"/>
      <c r="AL11" s="183" t="s">
        <v>96</v>
      </c>
      <c r="AM11" s="131"/>
      <c r="AN11" s="63"/>
    </row>
    <row r="12" spans="2:40" x14ac:dyDescent="0.2">
      <c r="B12" s="5"/>
      <c r="C12" s="46"/>
      <c r="D12" s="47"/>
      <c r="E12" s="47"/>
      <c r="F12" s="47"/>
      <c r="G12" s="47"/>
      <c r="H12" s="162"/>
      <c r="I12" s="131"/>
      <c r="J12" s="47"/>
      <c r="K12" s="47"/>
      <c r="L12" s="47"/>
      <c r="M12" s="47"/>
      <c r="N12" s="47"/>
      <c r="O12" s="46"/>
      <c r="P12" s="163"/>
      <c r="Q12" s="131"/>
      <c r="R12" s="39" t="s">
        <v>4</v>
      </c>
      <c r="S12" s="40" t="s">
        <v>60</v>
      </c>
      <c r="T12" s="39" t="s">
        <v>4</v>
      </c>
      <c r="U12" s="40" t="s">
        <v>60</v>
      </c>
      <c r="V12" s="39" t="s">
        <v>4</v>
      </c>
      <c r="W12" s="40" t="s">
        <v>60</v>
      </c>
      <c r="X12" s="39" t="s">
        <v>4</v>
      </c>
      <c r="Y12" s="40" t="s">
        <v>60</v>
      </c>
      <c r="Z12" s="39" t="s">
        <v>4</v>
      </c>
      <c r="AA12" s="40" t="s">
        <v>60</v>
      </c>
      <c r="AB12" s="46"/>
      <c r="AC12" s="46"/>
      <c r="AD12" s="39" t="s">
        <v>4</v>
      </c>
      <c r="AE12" s="40" t="s">
        <v>60</v>
      </c>
      <c r="AF12" s="39" t="s">
        <v>4</v>
      </c>
      <c r="AG12" s="40" t="s">
        <v>60</v>
      </c>
      <c r="AH12" s="39" t="s">
        <v>4</v>
      </c>
      <c r="AI12" s="40" t="s">
        <v>60</v>
      </c>
      <c r="AJ12" s="39" t="s">
        <v>4</v>
      </c>
      <c r="AK12" s="40" t="s">
        <v>60</v>
      </c>
      <c r="AL12" s="39" t="s">
        <v>4</v>
      </c>
      <c r="AM12" s="40" t="s">
        <v>60</v>
      </c>
      <c r="AN12" s="46"/>
    </row>
    <row r="13" spans="2:40" x14ac:dyDescent="0.2">
      <c r="B13" s="50"/>
      <c r="C13" s="51"/>
      <c r="D13" s="50"/>
      <c r="E13" s="50"/>
      <c r="F13" s="50"/>
      <c r="G13" s="50"/>
      <c r="H13" s="139"/>
      <c r="I13" s="131"/>
      <c r="J13" s="50"/>
      <c r="K13" s="50"/>
      <c r="L13" s="50"/>
      <c r="M13" s="50"/>
      <c r="N13" s="50"/>
      <c r="O13" s="50"/>
      <c r="P13" s="136"/>
      <c r="Q13" s="131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2:40" x14ac:dyDescent="0.2">
      <c r="B14" s="7" t="s">
        <v>5</v>
      </c>
      <c r="C14" s="8">
        <v>50227</v>
      </c>
      <c r="D14" s="7">
        <v>4263</v>
      </c>
      <c r="E14" s="57">
        <v>1</v>
      </c>
      <c r="F14" s="7">
        <v>15233</v>
      </c>
      <c r="G14" s="57">
        <v>1</v>
      </c>
      <c r="H14" s="134">
        <v>13760</v>
      </c>
      <c r="I14" s="131"/>
      <c r="J14" s="57">
        <v>1</v>
      </c>
      <c r="K14" s="7">
        <v>8070</v>
      </c>
      <c r="L14" s="57">
        <v>1</v>
      </c>
      <c r="M14" s="7">
        <v>8901</v>
      </c>
      <c r="N14" s="57">
        <v>1</v>
      </c>
      <c r="O14" s="50"/>
      <c r="P14" s="137">
        <v>16747</v>
      </c>
      <c r="Q14" s="131"/>
      <c r="R14" s="7">
        <v>408</v>
      </c>
      <c r="S14" s="57">
        <v>1</v>
      </c>
      <c r="T14" s="7">
        <v>9257</v>
      </c>
      <c r="U14" s="57">
        <v>1</v>
      </c>
      <c r="V14" s="7">
        <v>4245</v>
      </c>
      <c r="W14" s="57">
        <v>1</v>
      </c>
      <c r="X14" s="7">
        <v>2624</v>
      </c>
      <c r="Y14" s="57">
        <v>1</v>
      </c>
      <c r="Z14" s="7">
        <v>213</v>
      </c>
      <c r="AA14" s="57">
        <v>1</v>
      </c>
      <c r="AB14" s="50"/>
      <c r="AC14" s="8">
        <v>13890</v>
      </c>
      <c r="AD14" s="7">
        <v>1145</v>
      </c>
      <c r="AE14" s="57">
        <v>1</v>
      </c>
      <c r="AF14" s="7">
        <v>3977</v>
      </c>
      <c r="AG14" s="57">
        <v>1</v>
      </c>
      <c r="AH14" s="7">
        <v>4232</v>
      </c>
      <c r="AI14" s="57">
        <v>1</v>
      </c>
      <c r="AJ14" s="7">
        <v>2777</v>
      </c>
      <c r="AK14" s="57">
        <v>1</v>
      </c>
      <c r="AL14" s="7">
        <v>1759</v>
      </c>
      <c r="AM14" s="57">
        <v>1</v>
      </c>
      <c r="AN14" s="50"/>
    </row>
    <row r="15" spans="2:40" x14ac:dyDescent="0.2">
      <c r="B15" s="5"/>
      <c r="C15" s="6"/>
      <c r="D15" s="5"/>
      <c r="E15" s="5"/>
      <c r="F15" s="5"/>
      <c r="G15" s="5"/>
      <c r="H15" s="133"/>
      <c r="I15" s="131"/>
      <c r="J15" s="5"/>
      <c r="K15" s="5"/>
      <c r="L15" s="5"/>
      <c r="M15" s="5"/>
      <c r="N15" s="5"/>
      <c r="O15" s="5"/>
      <c r="P15" s="182"/>
      <c r="Q15" s="131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6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2:40" x14ac:dyDescent="0.2">
      <c r="B16" s="9" t="s">
        <v>6</v>
      </c>
      <c r="C16" s="10">
        <v>1268</v>
      </c>
      <c r="D16" s="9">
        <v>140</v>
      </c>
      <c r="E16" s="55">
        <v>3.2840722495894911E-2</v>
      </c>
      <c r="F16" s="9">
        <v>10</v>
      </c>
      <c r="G16" s="55">
        <v>6.5646950699140027E-4</v>
      </c>
      <c r="H16" s="135">
        <v>95</v>
      </c>
      <c r="I16" s="131"/>
      <c r="J16" s="55">
        <v>6.9040697674418606E-3</v>
      </c>
      <c r="K16" s="9">
        <v>33</v>
      </c>
      <c r="L16" s="55">
        <v>4.0892193308550186E-3</v>
      </c>
      <c r="M16" s="9">
        <v>990</v>
      </c>
      <c r="N16" s="55">
        <v>0.11122345803842265</v>
      </c>
      <c r="O16" s="9"/>
      <c r="P16" s="181">
        <v>0</v>
      </c>
      <c r="Q16" s="131"/>
      <c r="R16" s="9">
        <v>0</v>
      </c>
      <c r="S16" s="55">
        <v>0</v>
      </c>
      <c r="T16" s="9">
        <v>0</v>
      </c>
      <c r="U16" s="55">
        <v>0</v>
      </c>
      <c r="V16" s="9">
        <v>0</v>
      </c>
      <c r="W16" s="55">
        <v>0</v>
      </c>
      <c r="X16" s="9">
        <v>0</v>
      </c>
      <c r="Y16" s="55">
        <v>0</v>
      </c>
      <c r="Z16" s="9">
        <v>0</v>
      </c>
      <c r="AA16" s="55">
        <v>0</v>
      </c>
      <c r="AB16" s="9"/>
      <c r="AC16" s="10">
        <v>17</v>
      </c>
      <c r="AD16" s="9">
        <v>0</v>
      </c>
      <c r="AE16" s="55">
        <v>0</v>
      </c>
      <c r="AF16" s="9">
        <v>0</v>
      </c>
      <c r="AG16" s="55">
        <v>0</v>
      </c>
      <c r="AH16" s="9">
        <v>0</v>
      </c>
      <c r="AI16" s="55">
        <v>0</v>
      </c>
      <c r="AJ16" s="9">
        <v>0</v>
      </c>
      <c r="AK16" s="55">
        <v>0</v>
      </c>
      <c r="AL16" s="9">
        <v>17</v>
      </c>
      <c r="AM16" s="55">
        <v>9.6645821489482666E-3</v>
      </c>
      <c r="AN16" s="9"/>
    </row>
    <row r="17" spans="2:40" x14ac:dyDescent="0.2">
      <c r="B17" s="9" t="s">
        <v>7</v>
      </c>
      <c r="C17" s="10">
        <v>25</v>
      </c>
      <c r="D17" s="9">
        <v>2</v>
      </c>
      <c r="E17" s="55">
        <v>4.691531785127844E-4</v>
      </c>
      <c r="F17" s="9">
        <v>5</v>
      </c>
      <c r="G17" s="55">
        <v>3.2823475349570014E-4</v>
      </c>
      <c r="H17" s="135">
        <v>5</v>
      </c>
      <c r="I17" s="131"/>
      <c r="J17" s="55">
        <v>3.6337209302325581E-4</v>
      </c>
      <c r="K17" s="9">
        <v>5</v>
      </c>
      <c r="L17" s="55">
        <v>6.1957868649318464E-4</v>
      </c>
      <c r="M17" s="9">
        <v>8</v>
      </c>
      <c r="N17" s="55">
        <v>8.9877541849230427E-4</v>
      </c>
      <c r="O17" s="9"/>
      <c r="P17" s="181">
        <v>6</v>
      </c>
      <c r="Q17" s="131"/>
      <c r="R17" s="9">
        <v>0</v>
      </c>
      <c r="S17" s="55">
        <v>0</v>
      </c>
      <c r="T17" s="9">
        <v>4</v>
      </c>
      <c r="U17" s="55">
        <v>4.3210543372582908E-4</v>
      </c>
      <c r="V17" s="9">
        <v>1</v>
      </c>
      <c r="W17" s="55">
        <v>2.3557126030624264E-4</v>
      </c>
      <c r="X17" s="9">
        <v>0</v>
      </c>
      <c r="Y17" s="55">
        <v>0</v>
      </c>
      <c r="Z17" s="9">
        <v>1</v>
      </c>
      <c r="AA17" s="55">
        <v>4.6948356807511738E-3</v>
      </c>
      <c r="AB17" s="9"/>
      <c r="AC17" s="10">
        <v>11</v>
      </c>
      <c r="AD17" s="9">
        <v>1</v>
      </c>
      <c r="AE17" s="55">
        <v>8.7336244541484718E-4</v>
      </c>
      <c r="AF17" s="9">
        <v>1</v>
      </c>
      <c r="AG17" s="55">
        <v>2.5144581342720644E-4</v>
      </c>
      <c r="AH17" s="9">
        <v>2</v>
      </c>
      <c r="AI17" s="55">
        <v>4.7258979206049151E-4</v>
      </c>
      <c r="AJ17" s="9">
        <v>4</v>
      </c>
      <c r="AK17" s="55">
        <v>1.4404033129276198E-3</v>
      </c>
      <c r="AL17" s="9">
        <v>3</v>
      </c>
      <c r="AM17" s="55">
        <v>1.7055144968732233E-3</v>
      </c>
      <c r="AN17" s="9"/>
    </row>
    <row r="18" spans="2:40" x14ac:dyDescent="0.2">
      <c r="B18" s="9" t="s">
        <v>8</v>
      </c>
      <c r="C18" s="10">
        <v>11164</v>
      </c>
      <c r="D18" s="9">
        <v>988</v>
      </c>
      <c r="E18" s="55">
        <v>0.23176167018531552</v>
      </c>
      <c r="F18" s="9">
        <v>3513</v>
      </c>
      <c r="G18" s="55">
        <v>0.23061773780607892</v>
      </c>
      <c r="H18" s="135">
        <v>3010</v>
      </c>
      <c r="I18" s="131"/>
      <c r="J18" s="55">
        <v>0.21875</v>
      </c>
      <c r="K18" s="9">
        <v>1561</v>
      </c>
      <c r="L18" s="55">
        <v>0.19343246592317223</v>
      </c>
      <c r="M18" s="9">
        <v>2092</v>
      </c>
      <c r="N18" s="55">
        <v>0.23502977193573757</v>
      </c>
      <c r="O18" s="9"/>
      <c r="P18" s="181">
        <v>4130</v>
      </c>
      <c r="Q18" s="131"/>
      <c r="R18" s="9">
        <v>162</v>
      </c>
      <c r="S18" s="55">
        <v>0.39705882352941174</v>
      </c>
      <c r="T18" s="9">
        <v>2244</v>
      </c>
      <c r="U18" s="55">
        <v>0.24241114832019012</v>
      </c>
      <c r="V18" s="9">
        <v>1102</v>
      </c>
      <c r="W18" s="55">
        <v>0.25959952885747939</v>
      </c>
      <c r="X18" s="9">
        <v>536</v>
      </c>
      <c r="Y18" s="55">
        <v>0.20426829268292682</v>
      </c>
      <c r="Z18" s="9">
        <v>86</v>
      </c>
      <c r="AA18" s="55">
        <v>0.40375586854460094</v>
      </c>
      <c r="AB18" s="9"/>
      <c r="AC18" s="10">
        <v>2359</v>
      </c>
      <c r="AD18" s="9">
        <v>201</v>
      </c>
      <c r="AE18" s="55">
        <v>0.17554585152838428</v>
      </c>
      <c r="AF18" s="9">
        <v>719</v>
      </c>
      <c r="AG18" s="55">
        <v>0.18078953985416144</v>
      </c>
      <c r="AH18" s="9">
        <v>710</v>
      </c>
      <c r="AI18" s="55">
        <v>0.16776937618147447</v>
      </c>
      <c r="AJ18" s="9">
        <v>444</v>
      </c>
      <c r="AK18" s="55">
        <v>0.15988476773496579</v>
      </c>
      <c r="AL18" s="9">
        <v>285</v>
      </c>
      <c r="AM18" s="55">
        <v>0.16202387720295622</v>
      </c>
      <c r="AN18" s="9"/>
    </row>
    <row r="19" spans="2:40" x14ac:dyDescent="0.2">
      <c r="B19" s="9" t="s">
        <v>9</v>
      </c>
      <c r="C19" s="10">
        <v>233</v>
      </c>
      <c r="D19" s="9">
        <v>15</v>
      </c>
      <c r="E19" s="55">
        <v>3.518648838845883E-3</v>
      </c>
      <c r="F19" s="9">
        <v>59</v>
      </c>
      <c r="G19" s="55">
        <v>3.8731700912492616E-3</v>
      </c>
      <c r="H19" s="135">
        <v>66</v>
      </c>
      <c r="I19" s="131"/>
      <c r="J19" s="55">
        <v>4.7965116279069771E-3</v>
      </c>
      <c r="K19" s="9">
        <v>29</v>
      </c>
      <c r="L19" s="55">
        <v>3.5935563816604709E-3</v>
      </c>
      <c r="M19" s="9">
        <v>64</v>
      </c>
      <c r="N19" s="55">
        <v>7.1902033479384342E-3</v>
      </c>
      <c r="O19" s="9"/>
      <c r="P19" s="181">
        <v>41</v>
      </c>
      <c r="Q19" s="131"/>
      <c r="R19" s="9">
        <v>1</v>
      </c>
      <c r="S19" s="55">
        <v>2.4509803921568627E-3</v>
      </c>
      <c r="T19" s="9">
        <v>28</v>
      </c>
      <c r="U19" s="55">
        <v>3.0247380360808036E-3</v>
      </c>
      <c r="V19" s="9">
        <v>10</v>
      </c>
      <c r="W19" s="55">
        <v>2.3557126030624262E-3</v>
      </c>
      <c r="X19" s="9">
        <v>2</v>
      </c>
      <c r="Y19" s="55">
        <v>7.6219512195121954E-4</v>
      </c>
      <c r="Z19" s="9">
        <v>0</v>
      </c>
      <c r="AA19" s="55">
        <v>0</v>
      </c>
      <c r="AB19" s="9"/>
      <c r="AC19" s="10">
        <v>118</v>
      </c>
      <c r="AD19" s="9">
        <v>5</v>
      </c>
      <c r="AE19" s="55">
        <v>4.3668122270742356E-3</v>
      </c>
      <c r="AF19" s="9">
        <v>26</v>
      </c>
      <c r="AG19" s="55">
        <v>6.5375911491073677E-3</v>
      </c>
      <c r="AH19" s="9">
        <v>43</v>
      </c>
      <c r="AI19" s="55">
        <v>1.0160680529300567E-2</v>
      </c>
      <c r="AJ19" s="9">
        <v>18</v>
      </c>
      <c r="AK19" s="55">
        <v>6.481814908174289E-3</v>
      </c>
      <c r="AL19" s="9">
        <v>26</v>
      </c>
      <c r="AM19" s="55">
        <v>1.4781125639567936E-2</v>
      </c>
      <c r="AN19" s="9"/>
    </row>
    <row r="20" spans="2:40" ht="24" x14ac:dyDescent="0.2">
      <c r="B20" s="9" t="s">
        <v>10</v>
      </c>
      <c r="C20" s="10">
        <v>1</v>
      </c>
      <c r="D20" s="9">
        <v>0</v>
      </c>
      <c r="E20" s="55">
        <v>0</v>
      </c>
      <c r="F20" s="9">
        <v>1</v>
      </c>
      <c r="G20" s="55">
        <v>6.5646950699140019E-5</v>
      </c>
      <c r="H20" s="135">
        <v>0</v>
      </c>
      <c r="I20" s="131"/>
      <c r="J20" s="55">
        <v>0</v>
      </c>
      <c r="K20" s="9">
        <v>0</v>
      </c>
      <c r="L20" s="55">
        <v>0</v>
      </c>
      <c r="M20" s="9">
        <v>0</v>
      </c>
      <c r="N20" s="55">
        <v>0</v>
      </c>
      <c r="O20" s="9"/>
      <c r="P20" s="181">
        <v>1</v>
      </c>
      <c r="Q20" s="131"/>
      <c r="R20" s="9">
        <v>0</v>
      </c>
      <c r="S20" s="55">
        <v>0</v>
      </c>
      <c r="T20" s="9">
        <v>1</v>
      </c>
      <c r="U20" s="55">
        <v>1.0802635843145727E-4</v>
      </c>
      <c r="V20" s="9">
        <v>0</v>
      </c>
      <c r="W20" s="55">
        <v>0</v>
      </c>
      <c r="X20" s="9">
        <v>0</v>
      </c>
      <c r="Y20" s="55">
        <v>0</v>
      </c>
      <c r="Z20" s="9">
        <v>0</v>
      </c>
      <c r="AA20" s="55">
        <v>0</v>
      </c>
      <c r="AB20" s="9"/>
      <c r="AC20" s="10">
        <v>0</v>
      </c>
      <c r="AD20" s="9">
        <v>0</v>
      </c>
      <c r="AE20" s="55">
        <v>0</v>
      </c>
      <c r="AF20" s="9">
        <v>0</v>
      </c>
      <c r="AG20" s="55">
        <v>0</v>
      </c>
      <c r="AH20" s="9">
        <v>0</v>
      </c>
      <c r="AI20" s="55">
        <v>0</v>
      </c>
      <c r="AJ20" s="9">
        <v>0</v>
      </c>
      <c r="AK20" s="55">
        <v>0</v>
      </c>
      <c r="AL20" s="9">
        <v>0</v>
      </c>
      <c r="AM20" s="55">
        <v>0</v>
      </c>
      <c r="AN20" s="9"/>
    </row>
    <row r="21" spans="2:40" x14ac:dyDescent="0.2">
      <c r="B21" s="9" t="s">
        <v>11</v>
      </c>
      <c r="C21" s="10">
        <v>1287</v>
      </c>
      <c r="D21" s="9">
        <v>64</v>
      </c>
      <c r="E21" s="55">
        <v>1.5012901712409101E-2</v>
      </c>
      <c r="F21" s="9">
        <v>484</v>
      </c>
      <c r="G21" s="55">
        <v>3.177312413838377E-2</v>
      </c>
      <c r="H21" s="135">
        <v>271</v>
      </c>
      <c r="I21" s="131"/>
      <c r="J21" s="55">
        <v>1.9694767441860467E-2</v>
      </c>
      <c r="K21" s="9">
        <v>246</v>
      </c>
      <c r="L21" s="55">
        <v>3.0483271375464683E-2</v>
      </c>
      <c r="M21" s="9">
        <v>222</v>
      </c>
      <c r="N21" s="55">
        <v>2.4941017863161441E-2</v>
      </c>
      <c r="O21" s="9"/>
      <c r="P21" s="181">
        <v>577</v>
      </c>
      <c r="Q21" s="131"/>
      <c r="R21" s="9">
        <v>6</v>
      </c>
      <c r="S21" s="55">
        <v>1.4705882352941176E-2</v>
      </c>
      <c r="T21" s="9">
        <v>355</v>
      </c>
      <c r="U21" s="55">
        <v>3.8349357243167334E-2</v>
      </c>
      <c r="V21" s="9">
        <v>112</v>
      </c>
      <c r="W21" s="55">
        <v>2.6383981154299175E-2</v>
      </c>
      <c r="X21" s="9">
        <v>99</v>
      </c>
      <c r="Y21" s="55">
        <v>3.7728658536585365E-2</v>
      </c>
      <c r="Z21" s="9">
        <v>5</v>
      </c>
      <c r="AA21" s="55">
        <v>2.3474178403755867E-2</v>
      </c>
      <c r="AB21" s="9"/>
      <c r="AC21" s="10">
        <v>270</v>
      </c>
      <c r="AD21" s="9">
        <v>12</v>
      </c>
      <c r="AE21" s="55">
        <v>1.0480349344978166E-2</v>
      </c>
      <c r="AF21" s="9">
        <v>65</v>
      </c>
      <c r="AG21" s="55">
        <v>1.6343977872768419E-2</v>
      </c>
      <c r="AH21" s="9">
        <v>64</v>
      </c>
      <c r="AI21" s="55">
        <v>1.5122873345935728E-2</v>
      </c>
      <c r="AJ21" s="9">
        <v>68</v>
      </c>
      <c r="AK21" s="55">
        <v>2.4486856319769535E-2</v>
      </c>
      <c r="AL21" s="9">
        <v>61</v>
      </c>
      <c r="AM21" s="55">
        <v>3.4678794769755543E-2</v>
      </c>
      <c r="AN21" s="9"/>
    </row>
    <row r="22" spans="2:40" x14ac:dyDescent="0.2">
      <c r="B22" s="9" t="s">
        <v>12</v>
      </c>
      <c r="C22" s="10">
        <v>5308</v>
      </c>
      <c r="D22" s="9">
        <v>519</v>
      </c>
      <c r="E22" s="55">
        <v>0.12174524982406756</v>
      </c>
      <c r="F22" s="9">
        <v>1438</v>
      </c>
      <c r="G22" s="55">
        <v>9.4400315105363355E-2</v>
      </c>
      <c r="H22" s="135">
        <v>1628</v>
      </c>
      <c r="I22" s="131"/>
      <c r="J22" s="55">
        <v>0.11831395348837209</v>
      </c>
      <c r="K22" s="9">
        <v>771</v>
      </c>
      <c r="L22" s="55">
        <v>9.5539033457249067E-2</v>
      </c>
      <c r="M22" s="9">
        <v>952</v>
      </c>
      <c r="N22" s="55">
        <v>0.1069542748005842</v>
      </c>
      <c r="O22" s="9"/>
      <c r="P22" s="181">
        <v>1328</v>
      </c>
      <c r="Q22" s="131"/>
      <c r="R22" s="9">
        <v>20</v>
      </c>
      <c r="S22" s="55">
        <v>4.9019607843137254E-2</v>
      </c>
      <c r="T22" s="9">
        <v>669</v>
      </c>
      <c r="U22" s="55">
        <v>7.226963379064491E-2</v>
      </c>
      <c r="V22" s="9">
        <v>442</v>
      </c>
      <c r="W22" s="55">
        <v>0.10412249705535924</v>
      </c>
      <c r="X22" s="9">
        <v>188</v>
      </c>
      <c r="Y22" s="55">
        <v>7.1646341463414628E-2</v>
      </c>
      <c r="Z22" s="9">
        <v>9</v>
      </c>
      <c r="AA22" s="55">
        <v>4.2253521126760563E-2</v>
      </c>
      <c r="AB22" s="9"/>
      <c r="AC22" s="10">
        <v>1552</v>
      </c>
      <c r="AD22" s="9">
        <v>120</v>
      </c>
      <c r="AE22" s="55">
        <v>0.10480349344978165</v>
      </c>
      <c r="AF22" s="9">
        <v>471</v>
      </c>
      <c r="AG22" s="55">
        <v>0.11843097812421423</v>
      </c>
      <c r="AH22" s="9">
        <v>495</v>
      </c>
      <c r="AI22" s="55">
        <v>0.11696597353497165</v>
      </c>
      <c r="AJ22" s="9">
        <v>263</v>
      </c>
      <c r="AK22" s="55">
        <v>9.4706517824990996E-2</v>
      </c>
      <c r="AL22" s="9">
        <v>203</v>
      </c>
      <c r="AM22" s="55">
        <v>0.11540648095508811</v>
      </c>
      <c r="AN22" s="9"/>
    </row>
    <row r="23" spans="2:40" x14ac:dyDescent="0.2">
      <c r="B23" s="9" t="s">
        <v>13</v>
      </c>
      <c r="C23" s="10">
        <v>1238</v>
      </c>
      <c r="D23" s="9">
        <v>109</v>
      </c>
      <c r="E23" s="55">
        <v>2.5568848228946752E-2</v>
      </c>
      <c r="F23" s="9">
        <v>391</v>
      </c>
      <c r="G23" s="55">
        <v>2.5667957723363749E-2</v>
      </c>
      <c r="H23" s="135">
        <v>323</v>
      </c>
      <c r="I23" s="131"/>
      <c r="J23" s="55">
        <v>2.3473837209302326E-2</v>
      </c>
      <c r="K23" s="9">
        <v>248</v>
      </c>
      <c r="L23" s="55">
        <v>3.0731102850061958E-2</v>
      </c>
      <c r="M23" s="9">
        <v>167</v>
      </c>
      <c r="N23" s="55">
        <v>1.876193686102685E-2</v>
      </c>
      <c r="O23" s="9"/>
      <c r="P23" s="181">
        <v>408</v>
      </c>
      <c r="Q23" s="131"/>
      <c r="R23" s="9">
        <v>4</v>
      </c>
      <c r="S23" s="55">
        <v>9.8039215686274508E-3</v>
      </c>
      <c r="T23" s="9">
        <v>238</v>
      </c>
      <c r="U23" s="55">
        <v>2.5710273306686831E-2</v>
      </c>
      <c r="V23" s="9">
        <v>75</v>
      </c>
      <c r="W23" s="55">
        <v>1.7667844522968199E-2</v>
      </c>
      <c r="X23" s="9">
        <v>86</v>
      </c>
      <c r="Y23" s="55">
        <v>3.277439024390244E-2</v>
      </c>
      <c r="Z23" s="9">
        <v>5</v>
      </c>
      <c r="AA23" s="55">
        <v>2.3474178403755867E-2</v>
      </c>
      <c r="AB23" s="9"/>
      <c r="AC23" s="10">
        <v>408</v>
      </c>
      <c r="AD23" s="9">
        <v>48</v>
      </c>
      <c r="AE23" s="55">
        <v>4.1921397379912663E-2</v>
      </c>
      <c r="AF23" s="9">
        <v>112</v>
      </c>
      <c r="AG23" s="55">
        <v>2.816193110384712E-2</v>
      </c>
      <c r="AH23" s="9">
        <v>125</v>
      </c>
      <c r="AI23" s="55">
        <v>2.9536862003780719E-2</v>
      </c>
      <c r="AJ23" s="9">
        <v>84</v>
      </c>
      <c r="AK23" s="55">
        <v>3.0248469571480016E-2</v>
      </c>
      <c r="AL23" s="9">
        <v>39</v>
      </c>
      <c r="AM23" s="55">
        <v>2.2171688459351906E-2</v>
      </c>
      <c r="AN23" s="9"/>
    </row>
    <row r="24" spans="2:40" x14ac:dyDescent="0.2">
      <c r="B24" s="9" t="s">
        <v>14</v>
      </c>
      <c r="C24" s="10">
        <v>789</v>
      </c>
      <c r="D24" s="9">
        <v>80</v>
      </c>
      <c r="E24" s="55">
        <v>1.8766127140511377E-2</v>
      </c>
      <c r="F24" s="9">
        <v>204</v>
      </c>
      <c r="G24" s="55">
        <v>1.3391977942624565E-2</v>
      </c>
      <c r="H24" s="135">
        <v>269</v>
      </c>
      <c r="I24" s="131"/>
      <c r="J24" s="55">
        <v>1.9549418604651161E-2</v>
      </c>
      <c r="K24" s="9">
        <v>116</v>
      </c>
      <c r="L24" s="55">
        <v>1.4374225526641884E-2</v>
      </c>
      <c r="M24" s="9">
        <v>120</v>
      </c>
      <c r="N24" s="55">
        <v>1.3481631277384564E-2</v>
      </c>
      <c r="O24" s="9"/>
      <c r="P24" s="181">
        <v>346</v>
      </c>
      <c r="Q24" s="131"/>
      <c r="R24" s="9">
        <v>14</v>
      </c>
      <c r="S24" s="55">
        <v>3.4313725490196081E-2</v>
      </c>
      <c r="T24" s="9">
        <v>145</v>
      </c>
      <c r="U24" s="55">
        <v>1.5663821972561304E-2</v>
      </c>
      <c r="V24" s="9">
        <v>121</v>
      </c>
      <c r="W24" s="55">
        <v>2.8504122497055358E-2</v>
      </c>
      <c r="X24" s="9">
        <v>63</v>
      </c>
      <c r="Y24" s="55">
        <v>2.4009146341463415E-2</v>
      </c>
      <c r="Z24" s="9">
        <v>3</v>
      </c>
      <c r="AA24" s="55">
        <v>1.4084507042253521E-2</v>
      </c>
      <c r="AB24" s="9"/>
      <c r="AC24" s="10">
        <v>197</v>
      </c>
      <c r="AD24" s="9">
        <v>27</v>
      </c>
      <c r="AE24" s="55">
        <v>2.3580786026200874E-2</v>
      </c>
      <c r="AF24" s="9">
        <v>40</v>
      </c>
      <c r="AG24" s="55">
        <v>1.0057832537088257E-2</v>
      </c>
      <c r="AH24" s="9">
        <v>76</v>
      </c>
      <c r="AI24" s="55">
        <v>1.7958412098298678E-2</v>
      </c>
      <c r="AJ24" s="9">
        <v>27</v>
      </c>
      <c r="AK24" s="55">
        <v>9.722722362261434E-3</v>
      </c>
      <c r="AL24" s="9">
        <v>27</v>
      </c>
      <c r="AM24" s="55">
        <v>1.5349630471859011E-2</v>
      </c>
      <c r="AN24" s="9"/>
    </row>
    <row r="25" spans="2:40" x14ac:dyDescent="0.2">
      <c r="B25" s="9" t="s">
        <v>15</v>
      </c>
      <c r="C25" s="10">
        <v>559</v>
      </c>
      <c r="D25" s="9">
        <v>46</v>
      </c>
      <c r="E25" s="55">
        <v>1.0790523105794042E-2</v>
      </c>
      <c r="F25" s="9">
        <v>196</v>
      </c>
      <c r="G25" s="55">
        <v>1.2866802337031445E-2</v>
      </c>
      <c r="H25" s="135">
        <v>141</v>
      </c>
      <c r="I25" s="131"/>
      <c r="J25" s="55">
        <v>1.0247093023255814E-2</v>
      </c>
      <c r="K25" s="9">
        <v>94</v>
      </c>
      <c r="L25" s="55">
        <v>1.1648079306071871E-2</v>
      </c>
      <c r="M25" s="9">
        <v>82</v>
      </c>
      <c r="N25" s="55">
        <v>9.2124480395461179E-3</v>
      </c>
      <c r="O25" s="9"/>
      <c r="P25" s="181">
        <v>242</v>
      </c>
      <c r="Q25" s="131"/>
      <c r="R25" s="9">
        <v>7</v>
      </c>
      <c r="S25" s="55">
        <v>1.7156862745098041E-2</v>
      </c>
      <c r="T25" s="9">
        <v>139</v>
      </c>
      <c r="U25" s="55">
        <v>1.5015663821972561E-2</v>
      </c>
      <c r="V25" s="9">
        <v>57</v>
      </c>
      <c r="W25" s="55">
        <v>1.342756183745583E-2</v>
      </c>
      <c r="X25" s="9">
        <v>39</v>
      </c>
      <c r="Y25" s="55">
        <v>1.486280487804878E-2</v>
      </c>
      <c r="Z25" s="9">
        <v>0</v>
      </c>
      <c r="AA25" s="55">
        <v>0</v>
      </c>
      <c r="AB25" s="9"/>
      <c r="AC25" s="10">
        <v>165</v>
      </c>
      <c r="AD25" s="9">
        <v>14</v>
      </c>
      <c r="AE25" s="55">
        <v>1.222707423580786E-2</v>
      </c>
      <c r="AF25" s="9">
        <v>40</v>
      </c>
      <c r="AG25" s="55">
        <v>1.0057832537088257E-2</v>
      </c>
      <c r="AH25" s="9">
        <v>51</v>
      </c>
      <c r="AI25" s="55">
        <v>1.2051039697542534E-2</v>
      </c>
      <c r="AJ25" s="9">
        <v>34</v>
      </c>
      <c r="AK25" s="55">
        <v>1.2243428159884768E-2</v>
      </c>
      <c r="AL25" s="9">
        <v>26</v>
      </c>
      <c r="AM25" s="55">
        <v>1.4781125639567936E-2</v>
      </c>
      <c r="AN25" s="9"/>
    </row>
    <row r="26" spans="2:40" x14ac:dyDescent="0.2">
      <c r="B26" s="9" t="s">
        <v>16</v>
      </c>
      <c r="C26" s="10">
        <v>1116</v>
      </c>
      <c r="D26" s="9">
        <v>115</v>
      </c>
      <c r="E26" s="55">
        <v>2.6976307764485105E-2</v>
      </c>
      <c r="F26" s="9">
        <v>214</v>
      </c>
      <c r="G26" s="55">
        <v>1.4048447449615965E-2</v>
      </c>
      <c r="H26" s="135">
        <v>424</v>
      </c>
      <c r="I26" s="131"/>
      <c r="J26" s="55">
        <v>3.0813953488372094E-2</v>
      </c>
      <c r="K26" s="9">
        <v>227</v>
      </c>
      <c r="L26" s="55">
        <v>2.8128872366790583E-2</v>
      </c>
      <c r="M26" s="9">
        <v>136</v>
      </c>
      <c r="N26" s="55">
        <v>1.5279182114369173E-2</v>
      </c>
      <c r="O26" s="9"/>
      <c r="P26" s="181">
        <v>342</v>
      </c>
      <c r="Q26" s="131"/>
      <c r="R26" s="9">
        <v>5</v>
      </c>
      <c r="S26" s="55">
        <v>1.2254901960784314E-2</v>
      </c>
      <c r="T26" s="9">
        <v>123</v>
      </c>
      <c r="U26" s="55">
        <v>1.3287242087069245E-2</v>
      </c>
      <c r="V26" s="9">
        <v>128</v>
      </c>
      <c r="W26" s="55">
        <v>3.0153121319199058E-2</v>
      </c>
      <c r="X26" s="9">
        <v>85</v>
      </c>
      <c r="Y26" s="55">
        <v>3.239329268292683E-2</v>
      </c>
      <c r="Z26" s="9">
        <v>1</v>
      </c>
      <c r="AA26" s="55">
        <v>4.6948356807511738E-3</v>
      </c>
      <c r="AB26" s="9"/>
      <c r="AC26" s="10">
        <v>458</v>
      </c>
      <c r="AD26" s="9">
        <v>32</v>
      </c>
      <c r="AE26" s="55">
        <v>2.794759825327511E-2</v>
      </c>
      <c r="AF26" s="9">
        <v>73</v>
      </c>
      <c r="AG26" s="55">
        <v>1.8355544380186072E-2</v>
      </c>
      <c r="AH26" s="9">
        <v>187</v>
      </c>
      <c r="AI26" s="55">
        <v>4.4187145557655953E-2</v>
      </c>
      <c r="AJ26" s="9">
        <v>111</v>
      </c>
      <c r="AK26" s="55">
        <v>3.9971191933741448E-2</v>
      </c>
      <c r="AL26" s="9">
        <v>55</v>
      </c>
      <c r="AM26" s="55">
        <v>3.1267765776009093E-2</v>
      </c>
      <c r="AN26" s="9"/>
    </row>
    <row r="27" spans="2:40" x14ac:dyDescent="0.2">
      <c r="B27" s="9" t="s">
        <v>17</v>
      </c>
      <c r="C27" s="10">
        <v>865</v>
      </c>
      <c r="D27" s="9">
        <v>60</v>
      </c>
      <c r="E27" s="55">
        <v>1.4074595355383532E-2</v>
      </c>
      <c r="F27" s="9">
        <v>173</v>
      </c>
      <c r="G27" s="55">
        <v>1.1356922470951224E-2</v>
      </c>
      <c r="H27" s="135">
        <v>379</v>
      </c>
      <c r="I27" s="131"/>
      <c r="J27" s="55">
        <v>2.754360465116279E-2</v>
      </c>
      <c r="K27" s="9">
        <v>157</v>
      </c>
      <c r="L27" s="55">
        <v>1.9454770755885996E-2</v>
      </c>
      <c r="M27" s="9">
        <v>96</v>
      </c>
      <c r="N27" s="55">
        <v>1.0785305021907651E-2</v>
      </c>
      <c r="O27" s="9"/>
      <c r="P27" s="181">
        <v>477</v>
      </c>
      <c r="Q27" s="131"/>
      <c r="R27" s="9">
        <v>6</v>
      </c>
      <c r="S27" s="55">
        <v>1.4705882352941176E-2</v>
      </c>
      <c r="T27" s="9">
        <v>136</v>
      </c>
      <c r="U27" s="55">
        <v>1.4691584746678189E-2</v>
      </c>
      <c r="V27" s="9">
        <v>236</v>
      </c>
      <c r="W27" s="55">
        <v>5.5594817432273264E-2</v>
      </c>
      <c r="X27" s="9">
        <v>96</v>
      </c>
      <c r="Y27" s="55">
        <v>3.6585365853658534E-2</v>
      </c>
      <c r="Z27" s="9">
        <v>3</v>
      </c>
      <c r="AA27" s="55">
        <v>1.4084507042253521E-2</v>
      </c>
      <c r="AB27" s="9"/>
      <c r="AC27" s="10">
        <v>154</v>
      </c>
      <c r="AD27" s="9">
        <v>16</v>
      </c>
      <c r="AE27" s="55">
        <v>1.3973799126637555E-2</v>
      </c>
      <c r="AF27" s="9">
        <v>25</v>
      </c>
      <c r="AG27" s="55">
        <v>6.2861453356801607E-3</v>
      </c>
      <c r="AH27" s="9">
        <v>62</v>
      </c>
      <c r="AI27" s="55">
        <v>1.4650283553875236E-2</v>
      </c>
      <c r="AJ27" s="9">
        <v>25</v>
      </c>
      <c r="AK27" s="55">
        <v>9.0025207057976234E-3</v>
      </c>
      <c r="AL27" s="9">
        <v>26</v>
      </c>
      <c r="AM27" s="55">
        <v>1.4781125639567936E-2</v>
      </c>
      <c r="AN27" s="9"/>
    </row>
    <row r="28" spans="2:40" x14ac:dyDescent="0.2">
      <c r="B28" s="9" t="s">
        <v>18</v>
      </c>
      <c r="C28" s="10">
        <v>832</v>
      </c>
      <c r="D28" s="9">
        <v>75</v>
      </c>
      <c r="E28" s="55">
        <v>1.7593244194229415E-2</v>
      </c>
      <c r="F28" s="9">
        <v>241</v>
      </c>
      <c r="G28" s="55">
        <v>1.5820915118492745E-2</v>
      </c>
      <c r="H28" s="135">
        <v>243</v>
      </c>
      <c r="I28" s="131"/>
      <c r="J28" s="55">
        <v>1.7659883720930233E-2</v>
      </c>
      <c r="K28" s="9">
        <v>171</v>
      </c>
      <c r="L28" s="55">
        <v>2.1189591078066915E-2</v>
      </c>
      <c r="M28" s="9">
        <v>102</v>
      </c>
      <c r="N28" s="55">
        <v>1.1459386585776879E-2</v>
      </c>
      <c r="O28" s="9"/>
      <c r="P28" s="181">
        <v>253</v>
      </c>
      <c r="Q28" s="131"/>
      <c r="R28" s="9">
        <v>1</v>
      </c>
      <c r="S28" s="55">
        <v>2.4509803921568627E-3</v>
      </c>
      <c r="T28" s="9">
        <v>137</v>
      </c>
      <c r="U28" s="55">
        <v>1.4799611105109647E-2</v>
      </c>
      <c r="V28" s="9">
        <v>63</v>
      </c>
      <c r="W28" s="55">
        <v>1.4840989399293287E-2</v>
      </c>
      <c r="X28" s="9">
        <v>52</v>
      </c>
      <c r="Y28" s="55">
        <v>1.9817073170731708E-2</v>
      </c>
      <c r="Z28" s="9">
        <v>0</v>
      </c>
      <c r="AA28" s="55">
        <v>0</v>
      </c>
      <c r="AB28" s="9"/>
      <c r="AC28" s="10">
        <v>324</v>
      </c>
      <c r="AD28" s="9">
        <v>24</v>
      </c>
      <c r="AE28" s="55">
        <v>2.0960698689956331E-2</v>
      </c>
      <c r="AF28" s="9">
        <v>82</v>
      </c>
      <c r="AG28" s="55">
        <v>2.0618556701030927E-2</v>
      </c>
      <c r="AH28" s="9">
        <v>95</v>
      </c>
      <c r="AI28" s="55">
        <v>2.2448015122873345E-2</v>
      </c>
      <c r="AJ28" s="9">
        <v>86</v>
      </c>
      <c r="AK28" s="55">
        <v>3.0968671227943823E-2</v>
      </c>
      <c r="AL28" s="9">
        <v>37</v>
      </c>
      <c r="AM28" s="55">
        <v>2.1034678794769755E-2</v>
      </c>
      <c r="AN28" s="9"/>
    </row>
    <row r="29" spans="2:40" x14ac:dyDescent="0.2">
      <c r="B29" s="9" t="s">
        <v>19</v>
      </c>
      <c r="C29" s="10">
        <v>2853</v>
      </c>
      <c r="D29" s="9">
        <v>152</v>
      </c>
      <c r="E29" s="55">
        <v>3.5655641566971617E-2</v>
      </c>
      <c r="F29" s="9">
        <v>1065</v>
      </c>
      <c r="G29" s="55">
        <v>6.9914002494584127E-2</v>
      </c>
      <c r="H29" s="135">
        <v>655</v>
      </c>
      <c r="I29" s="131"/>
      <c r="J29" s="55">
        <v>4.7601744186046513E-2</v>
      </c>
      <c r="K29" s="9">
        <v>623</v>
      </c>
      <c r="L29" s="55">
        <v>7.7199504337050806E-2</v>
      </c>
      <c r="M29" s="9">
        <v>358</v>
      </c>
      <c r="N29" s="55">
        <v>4.0220199977530617E-2</v>
      </c>
      <c r="O29" s="9"/>
      <c r="P29" s="181">
        <v>590</v>
      </c>
      <c r="Q29" s="131"/>
      <c r="R29" s="9">
        <v>9</v>
      </c>
      <c r="S29" s="55">
        <v>2.2058823529411766E-2</v>
      </c>
      <c r="T29" s="9">
        <v>414</v>
      </c>
      <c r="U29" s="55">
        <v>4.4722912390623315E-2</v>
      </c>
      <c r="V29" s="9">
        <v>62</v>
      </c>
      <c r="W29" s="55">
        <v>1.4605418138987044E-2</v>
      </c>
      <c r="X29" s="9">
        <v>102</v>
      </c>
      <c r="Y29" s="55">
        <v>3.8871951219512195E-2</v>
      </c>
      <c r="Z29" s="9">
        <v>3</v>
      </c>
      <c r="AA29" s="55">
        <v>1.4084507042253521E-2</v>
      </c>
      <c r="AB29" s="9"/>
      <c r="AC29" s="10">
        <v>1401</v>
      </c>
      <c r="AD29" s="9">
        <v>56</v>
      </c>
      <c r="AE29" s="55">
        <v>4.8908296943231441E-2</v>
      </c>
      <c r="AF29" s="9">
        <v>547</v>
      </c>
      <c r="AG29" s="55">
        <v>0.13754085994468193</v>
      </c>
      <c r="AH29" s="9">
        <v>366</v>
      </c>
      <c r="AI29" s="55">
        <v>8.6483931947069936E-2</v>
      </c>
      <c r="AJ29" s="9">
        <v>344</v>
      </c>
      <c r="AK29" s="55">
        <v>0.12387468491177529</v>
      </c>
      <c r="AL29" s="9">
        <v>88</v>
      </c>
      <c r="AM29" s="55">
        <v>5.0028425241614556E-2</v>
      </c>
      <c r="AN29" s="9"/>
    </row>
    <row r="30" spans="2:40" x14ac:dyDescent="0.2">
      <c r="B30" s="9" t="s">
        <v>20</v>
      </c>
      <c r="C30" s="10">
        <v>580</v>
      </c>
      <c r="D30" s="9">
        <v>83</v>
      </c>
      <c r="E30" s="55">
        <v>1.9469856908280552E-2</v>
      </c>
      <c r="F30" s="9">
        <v>112</v>
      </c>
      <c r="G30" s="55">
        <v>7.3524584783036832E-3</v>
      </c>
      <c r="H30" s="135">
        <v>222</v>
      </c>
      <c r="I30" s="131"/>
      <c r="J30" s="55">
        <v>1.6133720930232558E-2</v>
      </c>
      <c r="K30" s="9">
        <v>91</v>
      </c>
      <c r="L30" s="55">
        <v>1.127633209417596E-2</v>
      </c>
      <c r="M30" s="9">
        <v>72</v>
      </c>
      <c r="N30" s="55">
        <v>8.0889787664307385E-3</v>
      </c>
      <c r="O30" s="9"/>
      <c r="P30" s="181">
        <v>196</v>
      </c>
      <c r="Q30" s="131"/>
      <c r="R30" s="9">
        <v>5</v>
      </c>
      <c r="S30" s="55">
        <v>1.2254901960784314E-2</v>
      </c>
      <c r="T30" s="9">
        <v>77</v>
      </c>
      <c r="U30" s="55">
        <v>8.3180295992222094E-3</v>
      </c>
      <c r="V30" s="9">
        <v>70</v>
      </c>
      <c r="W30" s="55">
        <v>1.6489988221436984E-2</v>
      </c>
      <c r="X30" s="9">
        <v>41</v>
      </c>
      <c r="Y30" s="55">
        <v>1.5625E-2</v>
      </c>
      <c r="Z30" s="9">
        <v>3</v>
      </c>
      <c r="AA30" s="55">
        <v>1.4084507042253521E-2</v>
      </c>
      <c r="AB30" s="9"/>
      <c r="AC30" s="10">
        <v>185</v>
      </c>
      <c r="AD30" s="9">
        <v>22</v>
      </c>
      <c r="AE30" s="55">
        <v>1.9213973799126639E-2</v>
      </c>
      <c r="AF30" s="9">
        <v>24</v>
      </c>
      <c r="AG30" s="55">
        <v>6.0346995222529546E-3</v>
      </c>
      <c r="AH30" s="9">
        <v>78</v>
      </c>
      <c r="AI30" s="55">
        <v>1.8431001890359167E-2</v>
      </c>
      <c r="AJ30" s="9">
        <v>34</v>
      </c>
      <c r="AK30" s="55">
        <v>1.2243428159884768E-2</v>
      </c>
      <c r="AL30" s="9">
        <v>27</v>
      </c>
      <c r="AM30" s="55">
        <v>1.5349630471859011E-2</v>
      </c>
      <c r="AN30" s="9"/>
    </row>
    <row r="31" spans="2:40" x14ac:dyDescent="0.2">
      <c r="B31" s="9" t="s">
        <v>21</v>
      </c>
      <c r="C31" s="10">
        <v>3046</v>
      </c>
      <c r="D31" s="9">
        <v>129</v>
      </c>
      <c r="E31" s="55">
        <v>3.0260380014074596E-2</v>
      </c>
      <c r="F31" s="9">
        <v>1336</v>
      </c>
      <c r="G31" s="55">
        <v>8.7704326134051075E-2</v>
      </c>
      <c r="H31" s="135">
        <v>637</v>
      </c>
      <c r="I31" s="131"/>
      <c r="J31" s="55">
        <v>4.6293604651162792E-2</v>
      </c>
      <c r="K31" s="9">
        <v>580</v>
      </c>
      <c r="L31" s="55">
        <v>7.1871127633209422E-2</v>
      </c>
      <c r="M31" s="9">
        <v>364</v>
      </c>
      <c r="N31" s="55">
        <v>4.0894281541399846E-2</v>
      </c>
      <c r="O31" s="9"/>
      <c r="P31" s="181">
        <v>1473</v>
      </c>
      <c r="Q31" s="131"/>
      <c r="R31" s="9">
        <v>10</v>
      </c>
      <c r="S31" s="55">
        <v>2.4509803921568627E-2</v>
      </c>
      <c r="T31" s="9">
        <v>1021</v>
      </c>
      <c r="U31" s="55">
        <v>0.11029491195851787</v>
      </c>
      <c r="V31" s="9">
        <v>188</v>
      </c>
      <c r="W31" s="55">
        <v>4.4287396937573616E-2</v>
      </c>
      <c r="X31" s="9">
        <v>247</v>
      </c>
      <c r="Y31" s="55">
        <v>9.413109756097561E-2</v>
      </c>
      <c r="Z31" s="9">
        <v>7</v>
      </c>
      <c r="AA31" s="55">
        <v>3.2863849765258218E-2</v>
      </c>
      <c r="AB31" s="9"/>
      <c r="AC31" s="10">
        <v>471</v>
      </c>
      <c r="AD31" s="9">
        <v>21</v>
      </c>
      <c r="AE31" s="55">
        <v>1.8340611353711789E-2</v>
      </c>
      <c r="AF31" s="9">
        <v>165</v>
      </c>
      <c r="AG31" s="55">
        <v>4.1488559215489065E-2</v>
      </c>
      <c r="AH31" s="9">
        <v>141</v>
      </c>
      <c r="AI31" s="55">
        <v>3.3317580340264649E-2</v>
      </c>
      <c r="AJ31" s="9">
        <v>117</v>
      </c>
      <c r="AK31" s="55">
        <v>4.213179690313288E-2</v>
      </c>
      <c r="AL31" s="9">
        <v>27</v>
      </c>
      <c r="AM31" s="55">
        <v>1.5349630471859011E-2</v>
      </c>
      <c r="AN31" s="9"/>
    </row>
    <row r="32" spans="2:40" x14ac:dyDescent="0.2">
      <c r="B32" s="9" t="s">
        <v>22</v>
      </c>
      <c r="C32" s="10">
        <v>1663</v>
      </c>
      <c r="D32" s="9">
        <v>168</v>
      </c>
      <c r="E32" s="55">
        <v>3.9408866995073892E-2</v>
      </c>
      <c r="F32" s="9">
        <v>405</v>
      </c>
      <c r="G32" s="55">
        <v>2.6587015033151709E-2</v>
      </c>
      <c r="H32" s="135">
        <v>586</v>
      </c>
      <c r="I32" s="131"/>
      <c r="J32" s="55">
        <v>4.2587209302325582E-2</v>
      </c>
      <c r="K32" s="9">
        <v>262</v>
      </c>
      <c r="L32" s="55">
        <v>3.2465923172242873E-2</v>
      </c>
      <c r="M32" s="9">
        <v>242</v>
      </c>
      <c r="N32" s="55">
        <v>2.7187956409392203E-2</v>
      </c>
      <c r="O32" s="9"/>
      <c r="P32" s="181">
        <v>490</v>
      </c>
      <c r="Q32" s="131"/>
      <c r="R32" s="9">
        <v>14</v>
      </c>
      <c r="S32" s="55">
        <v>3.4313725490196081E-2</v>
      </c>
      <c r="T32" s="9">
        <v>217</v>
      </c>
      <c r="U32" s="55">
        <v>2.3441719779626228E-2</v>
      </c>
      <c r="V32" s="9">
        <v>169</v>
      </c>
      <c r="W32" s="55">
        <v>3.9811542991755003E-2</v>
      </c>
      <c r="X32" s="9">
        <v>87</v>
      </c>
      <c r="Y32" s="55">
        <v>3.315548780487805E-2</v>
      </c>
      <c r="Z32" s="9">
        <v>3</v>
      </c>
      <c r="AA32" s="55">
        <v>1.4084507042253521E-2</v>
      </c>
      <c r="AB32" s="9"/>
      <c r="AC32" s="10">
        <v>596</v>
      </c>
      <c r="AD32" s="9">
        <v>72</v>
      </c>
      <c r="AE32" s="55">
        <v>6.2882096069868998E-2</v>
      </c>
      <c r="AF32" s="9">
        <v>152</v>
      </c>
      <c r="AG32" s="55">
        <v>3.8219763640935378E-2</v>
      </c>
      <c r="AH32" s="9">
        <v>200</v>
      </c>
      <c r="AI32" s="55">
        <v>4.725897920604915E-2</v>
      </c>
      <c r="AJ32" s="9">
        <v>98</v>
      </c>
      <c r="AK32" s="55">
        <v>3.5289881166726683E-2</v>
      </c>
      <c r="AL32" s="9">
        <v>74</v>
      </c>
      <c r="AM32" s="55">
        <v>4.2069357589539509E-2</v>
      </c>
      <c r="AN32" s="9"/>
    </row>
    <row r="33" spans="2:40" x14ac:dyDescent="0.2">
      <c r="B33" s="9" t="s">
        <v>23</v>
      </c>
      <c r="C33" s="10">
        <v>47</v>
      </c>
      <c r="D33" s="9">
        <v>8</v>
      </c>
      <c r="E33" s="55">
        <v>1.8766127140511376E-3</v>
      </c>
      <c r="F33" s="9">
        <v>7</v>
      </c>
      <c r="G33" s="55">
        <v>4.595286548939802E-4</v>
      </c>
      <c r="H33" s="135">
        <v>16</v>
      </c>
      <c r="I33" s="131"/>
      <c r="J33" s="55">
        <v>1.1627906976744186E-3</v>
      </c>
      <c r="K33" s="9">
        <v>7</v>
      </c>
      <c r="L33" s="55">
        <v>8.6741016109045845E-4</v>
      </c>
      <c r="M33" s="9">
        <v>9</v>
      </c>
      <c r="N33" s="55">
        <v>1.0111223458038423E-3</v>
      </c>
      <c r="O33" s="9"/>
      <c r="P33" s="181">
        <v>12</v>
      </c>
      <c r="Q33" s="131"/>
      <c r="R33" s="9">
        <v>2</v>
      </c>
      <c r="S33" s="55">
        <v>4.9019607843137254E-3</v>
      </c>
      <c r="T33" s="9">
        <v>4</v>
      </c>
      <c r="U33" s="55">
        <v>4.3210543372582908E-4</v>
      </c>
      <c r="V33" s="9">
        <v>4</v>
      </c>
      <c r="W33" s="55">
        <v>9.4228504122497055E-4</v>
      </c>
      <c r="X33" s="9">
        <v>2</v>
      </c>
      <c r="Y33" s="55">
        <v>7.6219512195121954E-4</v>
      </c>
      <c r="Z33" s="9">
        <v>0</v>
      </c>
      <c r="AA33" s="55">
        <v>0</v>
      </c>
      <c r="AB33" s="9"/>
      <c r="AC33" s="10">
        <v>21</v>
      </c>
      <c r="AD33" s="9">
        <v>3</v>
      </c>
      <c r="AE33" s="55">
        <v>2.6200873362445414E-3</v>
      </c>
      <c r="AF33" s="9">
        <v>3</v>
      </c>
      <c r="AG33" s="55">
        <v>7.5433744028161932E-4</v>
      </c>
      <c r="AH33" s="9">
        <v>7</v>
      </c>
      <c r="AI33" s="55">
        <v>1.6540642722117202E-3</v>
      </c>
      <c r="AJ33" s="9">
        <v>3</v>
      </c>
      <c r="AK33" s="55">
        <v>1.0803024846957148E-3</v>
      </c>
      <c r="AL33" s="9">
        <v>5</v>
      </c>
      <c r="AM33" s="55">
        <v>2.8425241614553724E-3</v>
      </c>
      <c r="AN33" s="9"/>
    </row>
    <row r="34" spans="2:40" x14ac:dyDescent="0.2">
      <c r="B34" s="9" t="s">
        <v>24</v>
      </c>
      <c r="C34" s="10">
        <v>164</v>
      </c>
      <c r="D34" s="9">
        <v>24</v>
      </c>
      <c r="E34" s="55">
        <v>5.629838142153413E-3</v>
      </c>
      <c r="F34" s="9">
        <v>20</v>
      </c>
      <c r="G34" s="55">
        <v>1.3129390139828005E-3</v>
      </c>
      <c r="H34" s="135">
        <v>57</v>
      </c>
      <c r="I34" s="131"/>
      <c r="J34" s="55">
        <v>4.142441860465116E-3</v>
      </c>
      <c r="K34" s="9">
        <v>31</v>
      </c>
      <c r="L34" s="55">
        <v>3.8413878562577448E-3</v>
      </c>
      <c r="M34" s="9">
        <v>32</v>
      </c>
      <c r="N34" s="55">
        <v>3.5951016739692171E-3</v>
      </c>
      <c r="O34" s="9"/>
      <c r="P34" s="181">
        <v>57</v>
      </c>
      <c r="Q34" s="131"/>
      <c r="R34" s="9">
        <v>4</v>
      </c>
      <c r="S34" s="55">
        <v>9.8039215686274508E-3</v>
      </c>
      <c r="T34" s="9">
        <v>13</v>
      </c>
      <c r="U34" s="55">
        <v>1.4043426596089446E-3</v>
      </c>
      <c r="V34" s="9">
        <v>21</v>
      </c>
      <c r="W34" s="55">
        <v>4.9469964664310955E-3</v>
      </c>
      <c r="X34" s="9">
        <v>14</v>
      </c>
      <c r="Y34" s="55">
        <v>5.335365853658537E-3</v>
      </c>
      <c r="Z34" s="9">
        <v>5</v>
      </c>
      <c r="AA34" s="55">
        <v>2.3474178403755867E-2</v>
      </c>
      <c r="AB34" s="9"/>
      <c r="AC34" s="10">
        <v>46</v>
      </c>
      <c r="AD34" s="9">
        <v>10</v>
      </c>
      <c r="AE34" s="55">
        <v>8.7336244541484712E-3</v>
      </c>
      <c r="AF34" s="9">
        <v>6</v>
      </c>
      <c r="AG34" s="55">
        <v>1.5086748805632386E-3</v>
      </c>
      <c r="AH34" s="9">
        <v>16</v>
      </c>
      <c r="AI34" s="55">
        <v>3.780718336483932E-3</v>
      </c>
      <c r="AJ34" s="9">
        <v>8</v>
      </c>
      <c r="AK34" s="55">
        <v>2.8808066258552397E-3</v>
      </c>
      <c r="AL34" s="9">
        <v>6</v>
      </c>
      <c r="AM34" s="55">
        <v>3.4110289937464467E-3</v>
      </c>
      <c r="AN34" s="9"/>
    </row>
    <row r="35" spans="2:40" x14ac:dyDescent="0.2">
      <c r="B35" s="9" t="s">
        <v>25</v>
      </c>
      <c r="C35" s="10">
        <v>1183</v>
      </c>
      <c r="D35" s="9">
        <v>103</v>
      </c>
      <c r="E35" s="55">
        <v>2.4161388693408399E-2</v>
      </c>
      <c r="F35" s="9">
        <v>287</v>
      </c>
      <c r="G35" s="55">
        <v>1.8840674850653188E-2</v>
      </c>
      <c r="H35" s="135">
        <v>417</v>
      </c>
      <c r="I35" s="131"/>
      <c r="J35" s="55">
        <v>3.0305232558139536E-2</v>
      </c>
      <c r="K35" s="9">
        <v>230</v>
      </c>
      <c r="L35" s="55">
        <v>2.8500619578686492E-2</v>
      </c>
      <c r="M35" s="9">
        <v>146</v>
      </c>
      <c r="N35" s="55">
        <v>1.6402651387484552E-2</v>
      </c>
      <c r="O35" s="9"/>
      <c r="P35" s="181">
        <v>442</v>
      </c>
      <c r="Q35" s="131"/>
      <c r="R35" s="9">
        <v>23</v>
      </c>
      <c r="S35" s="55">
        <v>5.6372549019607844E-2</v>
      </c>
      <c r="T35" s="9">
        <v>175</v>
      </c>
      <c r="U35" s="55">
        <v>1.8904612725505022E-2</v>
      </c>
      <c r="V35" s="9">
        <v>142</v>
      </c>
      <c r="W35" s="55">
        <v>3.3451118963486452E-2</v>
      </c>
      <c r="X35" s="9">
        <v>98</v>
      </c>
      <c r="Y35" s="55">
        <v>3.7347560975609755E-2</v>
      </c>
      <c r="Z35" s="9">
        <v>4</v>
      </c>
      <c r="AA35" s="55">
        <v>1.8779342723004695E-2</v>
      </c>
      <c r="AB35" s="9"/>
      <c r="AC35" s="10">
        <v>378</v>
      </c>
      <c r="AD35" s="9">
        <v>30</v>
      </c>
      <c r="AE35" s="55">
        <v>2.6200873362445413E-2</v>
      </c>
      <c r="AF35" s="9">
        <v>87</v>
      </c>
      <c r="AG35" s="55">
        <v>2.1875785768166959E-2</v>
      </c>
      <c r="AH35" s="9">
        <v>133</v>
      </c>
      <c r="AI35" s="55">
        <v>3.1427221172022686E-2</v>
      </c>
      <c r="AJ35" s="9">
        <v>83</v>
      </c>
      <c r="AK35" s="55">
        <v>2.9888368743248111E-2</v>
      </c>
      <c r="AL35" s="9">
        <v>45</v>
      </c>
      <c r="AM35" s="55">
        <v>2.5582717453098352E-2</v>
      </c>
      <c r="AN35" s="9"/>
    </row>
    <row r="36" spans="2:40" x14ac:dyDescent="0.2">
      <c r="B36" s="9" t="s">
        <v>26</v>
      </c>
      <c r="C36" s="10">
        <v>378</v>
      </c>
      <c r="D36" s="9">
        <v>28</v>
      </c>
      <c r="E36" s="55">
        <v>6.5681444991789817E-3</v>
      </c>
      <c r="F36" s="9">
        <v>117</v>
      </c>
      <c r="G36" s="55">
        <v>7.6806932317993832E-3</v>
      </c>
      <c r="H36" s="135">
        <v>83</v>
      </c>
      <c r="I36" s="131"/>
      <c r="J36" s="55">
        <v>6.0319767441860466E-3</v>
      </c>
      <c r="K36" s="9">
        <v>79</v>
      </c>
      <c r="L36" s="55">
        <v>9.7893432465923167E-3</v>
      </c>
      <c r="M36" s="9">
        <v>71</v>
      </c>
      <c r="N36" s="55">
        <v>7.9766318391192009E-3</v>
      </c>
      <c r="O36" s="9"/>
      <c r="P36" s="181">
        <v>34</v>
      </c>
      <c r="Q36" s="131"/>
      <c r="R36" s="9">
        <v>0</v>
      </c>
      <c r="S36" s="55">
        <v>0</v>
      </c>
      <c r="T36" s="9">
        <v>21</v>
      </c>
      <c r="U36" s="55">
        <v>2.2685535270606026E-3</v>
      </c>
      <c r="V36" s="9">
        <v>7</v>
      </c>
      <c r="W36" s="55">
        <v>1.6489988221436984E-3</v>
      </c>
      <c r="X36" s="9">
        <v>6</v>
      </c>
      <c r="Y36" s="55">
        <v>2.2865853658536584E-3</v>
      </c>
      <c r="Z36" s="9">
        <v>0</v>
      </c>
      <c r="AA36" s="55">
        <v>0</v>
      </c>
      <c r="AB36" s="9"/>
      <c r="AC36" s="10">
        <v>202</v>
      </c>
      <c r="AD36" s="9">
        <v>15</v>
      </c>
      <c r="AE36" s="55">
        <v>1.3100436681222707E-2</v>
      </c>
      <c r="AF36" s="9">
        <v>83</v>
      </c>
      <c r="AG36" s="55">
        <v>2.0870002514458134E-2</v>
      </c>
      <c r="AH36" s="9">
        <v>43</v>
      </c>
      <c r="AI36" s="55">
        <v>1.0160680529300567E-2</v>
      </c>
      <c r="AJ36" s="9">
        <v>48</v>
      </c>
      <c r="AK36" s="55">
        <v>1.7284839755131436E-2</v>
      </c>
      <c r="AL36" s="9">
        <v>13</v>
      </c>
      <c r="AM36" s="55">
        <v>7.390562819783968E-3</v>
      </c>
      <c r="AN36" s="9"/>
    </row>
    <row r="37" spans="2:40" x14ac:dyDescent="0.2">
      <c r="B37" s="9" t="s">
        <v>27</v>
      </c>
      <c r="C37" s="10">
        <v>1916</v>
      </c>
      <c r="D37" s="9">
        <v>92</v>
      </c>
      <c r="E37" s="55">
        <v>2.1581046211588083E-2</v>
      </c>
      <c r="F37" s="9">
        <v>767</v>
      </c>
      <c r="G37" s="55">
        <v>5.0351211186240398E-2</v>
      </c>
      <c r="H37" s="135">
        <v>509</v>
      </c>
      <c r="I37" s="131"/>
      <c r="J37" s="55">
        <v>3.6991279069767444E-2</v>
      </c>
      <c r="K37" s="9">
        <v>334</v>
      </c>
      <c r="L37" s="55">
        <v>4.1387856257744736E-2</v>
      </c>
      <c r="M37" s="9">
        <v>214</v>
      </c>
      <c r="N37" s="55">
        <v>2.4042242444669137E-2</v>
      </c>
      <c r="O37" s="9"/>
      <c r="P37" s="181">
        <v>959</v>
      </c>
      <c r="Q37" s="131"/>
      <c r="R37" s="9">
        <v>4</v>
      </c>
      <c r="S37" s="55">
        <v>9.8039215686274508E-3</v>
      </c>
      <c r="T37" s="9">
        <v>599</v>
      </c>
      <c r="U37" s="55">
        <v>6.4707788700442914E-2</v>
      </c>
      <c r="V37" s="9">
        <v>208</v>
      </c>
      <c r="W37" s="55">
        <v>4.8998822143698467E-2</v>
      </c>
      <c r="X37" s="9">
        <v>148</v>
      </c>
      <c r="Y37" s="55">
        <v>5.6402439024390245E-2</v>
      </c>
      <c r="Z37" s="9">
        <v>0</v>
      </c>
      <c r="AA37" s="55">
        <v>0</v>
      </c>
      <c r="AB37" s="9"/>
      <c r="AC37" s="10">
        <v>366</v>
      </c>
      <c r="AD37" s="9">
        <v>29</v>
      </c>
      <c r="AE37" s="55">
        <v>2.5327510917030567E-2</v>
      </c>
      <c r="AF37" s="9">
        <v>93</v>
      </c>
      <c r="AG37" s="55">
        <v>2.3384460648730197E-2</v>
      </c>
      <c r="AH37" s="9">
        <v>135</v>
      </c>
      <c r="AI37" s="55">
        <v>3.1899810964083175E-2</v>
      </c>
      <c r="AJ37" s="9">
        <v>81</v>
      </c>
      <c r="AK37" s="55">
        <v>2.91681670867843E-2</v>
      </c>
      <c r="AL37" s="9">
        <v>28</v>
      </c>
      <c r="AM37" s="55">
        <v>1.5918135304150087E-2</v>
      </c>
      <c r="AN37" s="9"/>
    </row>
    <row r="38" spans="2:40" x14ac:dyDescent="0.2">
      <c r="B38" s="9" t="s">
        <v>28</v>
      </c>
      <c r="C38" s="10">
        <v>3066</v>
      </c>
      <c r="D38" s="9">
        <v>241</v>
      </c>
      <c r="E38" s="55">
        <v>5.6532958010790522E-2</v>
      </c>
      <c r="F38" s="9">
        <v>896</v>
      </c>
      <c r="G38" s="55">
        <v>5.8819667826429466E-2</v>
      </c>
      <c r="H38" s="135">
        <v>867</v>
      </c>
      <c r="I38" s="131"/>
      <c r="J38" s="55">
        <v>6.3008720930232562E-2</v>
      </c>
      <c r="K38" s="9">
        <v>490</v>
      </c>
      <c r="L38" s="55">
        <v>6.0718711276332091E-2</v>
      </c>
      <c r="M38" s="9">
        <v>572</v>
      </c>
      <c r="N38" s="55">
        <v>6.426244242219975E-2</v>
      </c>
      <c r="O38" s="9"/>
      <c r="P38" s="181">
        <v>1095</v>
      </c>
      <c r="Q38" s="131"/>
      <c r="R38" s="9">
        <v>40</v>
      </c>
      <c r="S38" s="55">
        <v>9.8039215686274508E-2</v>
      </c>
      <c r="T38" s="9">
        <v>579</v>
      </c>
      <c r="U38" s="55">
        <v>6.2547261531813766E-2</v>
      </c>
      <c r="V38" s="9">
        <v>287</v>
      </c>
      <c r="W38" s="55">
        <v>6.7608951707891635E-2</v>
      </c>
      <c r="X38" s="9">
        <v>165</v>
      </c>
      <c r="Y38" s="55">
        <v>6.288109756097561E-2</v>
      </c>
      <c r="Z38" s="9">
        <v>24</v>
      </c>
      <c r="AA38" s="55">
        <v>0.11267605633802817</v>
      </c>
      <c r="AB38" s="9"/>
      <c r="AC38" s="10">
        <v>874</v>
      </c>
      <c r="AD38" s="9">
        <v>74</v>
      </c>
      <c r="AE38" s="55">
        <v>6.4628820960698691E-2</v>
      </c>
      <c r="AF38" s="9">
        <v>187</v>
      </c>
      <c r="AG38" s="55">
        <v>4.7020367110887605E-2</v>
      </c>
      <c r="AH38" s="9">
        <v>276</v>
      </c>
      <c r="AI38" s="55">
        <v>6.5217391304347824E-2</v>
      </c>
      <c r="AJ38" s="9">
        <v>159</v>
      </c>
      <c r="AK38" s="55">
        <v>5.7256031688872881E-2</v>
      </c>
      <c r="AL38" s="9">
        <v>178</v>
      </c>
      <c r="AM38" s="55">
        <v>0.10119386014781126</v>
      </c>
      <c r="AN38" s="9"/>
    </row>
    <row r="39" spans="2:40" x14ac:dyDescent="0.2">
      <c r="B39" s="9" t="s">
        <v>29</v>
      </c>
      <c r="C39" s="10">
        <v>451</v>
      </c>
      <c r="D39" s="9">
        <v>49</v>
      </c>
      <c r="E39" s="55">
        <v>1.1494252873563218E-2</v>
      </c>
      <c r="F39" s="9">
        <v>157</v>
      </c>
      <c r="G39" s="55">
        <v>1.0306571259764984E-2</v>
      </c>
      <c r="H39" s="135">
        <v>90</v>
      </c>
      <c r="I39" s="131"/>
      <c r="J39" s="55">
        <v>6.540697674418605E-3</v>
      </c>
      <c r="K39" s="9">
        <v>59</v>
      </c>
      <c r="L39" s="55">
        <v>7.3110285006195786E-3</v>
      </c>
      <c r="M39" s="9">
        <v>96</v>
      </c>
      <c r="N39" s="55">
        <v>1.0785305021907651E-2</v>
      </c>
      <c r="O39" s="9"/>
      <c r="P39" s="181">
        <v>110</v>
      </c>
      <c r="Q39" s="131"/>
      <c r="R39" s="9">
        <v>0</v>
      </c>
      <c r="S39" s="55">
        <v>0</v>
      </c>
      <c r="T39" s="9">
        <v>92</v>
      </c>
      <c r="U39" s="55">
        <v>9.9384249756940702E-3</v>
      </c>
      <c r="V39" s="9">
        <v>9</v>
      </c>
      <c r="W39" s="55">
        <v>2.1201413427561835E-3</v>
      </c>
      <c r="X39" s="9">
        <v>8</v>
      </c>
      <c r="Y39" s="55">
        <v>3.0487804878048782E-3</v>
      </c>
      <c r="Z39" s="9">
        <v>1</v>
      </c>
      <c r="AA39" s="55">
        <v>4.6948356807511738E-3</v>
      </c>
      <c r="AB39" s="9"/>
      <c r="AC39" s="10">
        <v>154</v>
      </c>
      <c r="AD39" s="9">
        <v>18</v>
      </c>
      <c r="AE39" s="55">
        <v>1.5720524017467249E-2</v>
      </c>
      <c r="AF39" s="9">
        <v>52</v>
      </c>
      <c r="AG39" s="55">
        <v>1.3075182298214735E-2</v>
      </c>
      <c r="AH39" s="9">
        <v>39</v>
      </c>
      <c r="AI39" s="55">
        <v>9.2155009451795836E-3</v>
      </c>
      <c r="AJ39" s="9">
        <v>28</v>
      </c>
      <c r="AK39" s="55">
        <v>1.0082823190493338E-2</v>
      </c>
      <c r="AL39" s="9">
        <v>17</v>
      </c>
      <c r="AM39" s="55">
        <v>9.6645821489482666E-3</v>
      </c>
      <c r="AN39" s="9"/>
    </row>
    <row r="40" spans="2:40" x14ac:dyDescent="0.2">
      <c r="B40" s="9" t="s">
        <v>30</v>
      </c>
      <c r="C40" s="10">
        <v>1197</v>
      </c>
      <c r="D40" s="9">
        <v>80</v>
      </c>
      <c r="E40" s="55">
        <v>1.8766127140511377E-2</v>
      </c>
      <c r="F40" s="9">
        <v>289</v>
      </c>
      <c r="G40" s="55">
        <v>1.8971968752051468E-2</v>
      </c>
      <c r="H40" s="135">
        <v>330</v>
      </c>
      <c r="I40" s="131"/>
      <c r="J40" s="55">
        <v>2.3982558139534885E-2</v>
      </c>
      <c r="K40" s="9">
        <v>198</v>
      </c>
      <c r="L40" s="55">
        <v>2.4535315985130111E-2</v>
      </c>
      <c r="M40" s="9">
        <v>300</v>
      </c>
      <c r="N40" s="55">
        <v>3.3704078193461412E-2</v>
      </c>
      <c r="O40" s="9"/>
      <c r="P40" s="181">
        <v>496</v>
      </c>
      <c r="Q40" s="131"/>
      <c r="R40" s="9">
        <v>17</v>
      </c>
      <c r="S40" s="55">
        <v>4.1666666666666664E-2</v>
      </c>
      <c r="T40" s="9">
        <v>198</v>
      </c>
      <c r="U40" s="55">
        <v>2.1389218969428539E-2</v>
      </c>
      <c r="V40" s="9">
        <v>151</v>
      </c>
      <c r="W40" s="55">
        <v>3.5571260306242636E-2</v>
      </c>
      <c r="X40" s="9">
        <v>100</v>
      </c>
      <c r="Y40" s="55">
        <v>3.8109756097560975E-2</v>
      </c>
      <c r="Z40" s="9">
        <v>30</v>
      </c>
      <c r="AA40" s="55">
        <v>0.14084507042253522</v>
      </c>
      <c r="AB40" s="9"/>
      <c r="AC40" s="10">
        <v>246</v>
      </c>
      <c r="AD40" s="9">
        <v>17</v>
      </c>
      <c r="AE40" s="55">
        <v>1.4847161572052401E-2</v>
      </c>
      <c r="AF40" s="9">
        <v>54</v>
      </c>
      <c r="AG40" s="55">
        <v>1.3578073925069148E-2</v>
      </c>
      <c r="AH40" s="9">
        <v>60</v>
      </c>
      <c r="AI40" s="55">
        <v>1.4177693761814745E-2</v>
      </c>
      <c r="AJ40" s="9">
        <v>47</v>
      </c>
      <c r="AK40" s="55">
        <v>1.6924738926899531E-2</v>
      </c>
      <c r="AL40" s="9">
        <v>68</v>
      </c>
      <c r="AM40" s="55">
        <v>3.8658328595793066E-2</v>
      </c>
      <c r="AN40" s="9"/>
    </row>
    <row r="41" spans="2:40" x14ac:dyDescent="0.2">
      <c r="B41" s="9" t="s">
        <v>31</v>
      </c>
      <c r="C41" s="10">
        <v>500</v>
      </c>
      <c r="D41" s="9">
        <v>41</v>
      </c>
      <c r="E41" s="55">
        <v>9.6176401595120808E-3</v>
      </c>
      <c r="F41" s="9">
        <v>110</v>
      </c>
      <c r="G41" s="55">
        <v>7.2211645769054023E-3</v>
      </c>
      <c r="H41" s="135">
        <v>190</v>
      </c>
      <c r="I41" s="131"/>
      <c r="J41" s="55">
        <v>1.3808139534883721E-2</v>
      </c>
      <c r="K41" s="9">
        <v>82</v>
      </c>
      <c r="L41" s="55">
        <v>1.0161090458488228E-2</v>
      </c>
      <c r="M41" s="9">
        <v>77</v>
      </c>
      <c r="N41" s="55">
        <v>8.6507134029884282E-3</v>
      </c>
      <c r="O41" s="9"/>
      <c r="P41" s="181">
        <v>117</v>
      </c>
      <c r="Q41" s="131"/>
      <c r="R41" s="9">
        <v>2</v>
      </c>
      <c r="S41" s="55">
        <v>4.9019607843137254E-3</v>
      </c>
      <c r="T41" s="9">
        <v>51</v>
      </c>
      <c r="U41" s="55">
        <v>5.5093442800043212E-3</v>
      </c>
      <c r="V41" s="9">
        <v>46</v>
      </c>
      <c r="W41" s="55">
        <v>1.0836277974087162E-2</v>
      </c>
      <c r="X41" s="9">
        <v>16</v>
      </c>
      <c r="Y41" s="55">
        <v>6.0975609756097563E-3</v>
      </c>
      <c r="Z41" s="9">
        <v>2</v>
      </c>
      <c r="AA41" s="55">
        <v>9.3896713615023476E-3</v>
      </c>
      <c r="AB41" s="9"/>
      <c r="AC41" s="10">
        <v>201</v>
      </c>
      <c r="AD41" s="9">
        <v>10</v>
      </c>
      <c r="AE41" s="55">
        <v>8.7336244541484712E-3</v>
      </c>
      <c r="AF41" s="9">
        <v>52</v>
      </c>
      <c r="AG41" s="55">
        <v>1.3075182298214735E-2</v>
      </c>
      <c r="AH41" s="9">
        <v>75</v>
      </c>
      <c r="AI41" s="55">
        <v>1.772211720226843E-2</v>
      </c>
      <c r="AJ41" s="9">
        <v>43</v>
      </c>
      <c r="AK41" s="55">
        <v>1.5484335613971912E-2</v>
      </c>
      <c r="AL41" s="9">
        <v>21</v>
      </c>
      <c r="AM41" s="55">
        <v>1.1938601478112564E-2</v>
      </c>
      <c r="AN41" s="9"/>
    </row>
    <row r="42" spans="2:40" x14ac:dyDescent="0.2">
      <c r="B42" s="9" t="s">
        <v>32</v>
      </c>
      <c r="C42" s="10">
        <v>420</v>
      </c>
      <c r="D42" s="9">
        <v>34</v>
      </c>
      <c r="E42" s="55">
        <v>7.9756040347173356E-3</v>
      </c>
      <c r="F42" s="9">
        <v>158</v>
      </c>
      <c r="G42" s="55">
        <v>1.0372218210464124E-2</v>
      </c>
      <c r="H42" s="135">
        <v>98</v>
      </c>
      <c r="I42" s="131"/>
      <c r="J42" s="55">
        <v>7.1220930232558143E-3</v>
      </c>
      <c r="K42" s="9">
        <v>81</v>
      </c>
      <c r="L42" s="55">
        <v>1.0037174721189592E-2</v>
      </c>
      <c r="M42" s="9">
        <v>49</v>
      </c>
      <c r="N42" s="55">
        <v>5.5049994382653632E-3</v>
      </c>
      <c r="O42" s="9"/>
      <c r="P42" s="181">
        <v>132</v>
      </c>
      <c r="Q42" s="131"/>
      <c r="R42" s="9">
        <v>1</v>
      </c>
      <c r="S42" s="55">
        <v>2.4509803921568627E-3</v>
      </c>
      <c r="T42" s="9">
        <v>92</v>
      </c>
      <c r="U42" s="55">
        <v>9.9384249756940702E-3</v>
      </c>
      <c r="V42" s="9">
        <v>22</v>
      </c>
      <c r="W42" s="55">
        <v>5.1825677267373377E-3</v>
      </c>
      <c r="X42" s="9">
        <v>16</v>
      </c>
      <c r="Y42" s="55">
        <v>6.0975609756097563E-3</v>
      </c>
      <c r="Z42" s="9">
        <v>1</v>
      </c>
      <c r="AA42" s="55">
        <v>4.6948356807511738E-3</v>
      </c>
      <c r="AB42" s="9"/>
      <c r="AC42" s="10">
        <v>141</v>
      </c>
      <c r="AD42" s="9">
        <v>11</v>
      </c>
      <c r="AE42" s="55">
        <v>9.6069868995633193E-3</v>
      </c>
      <c r="AF42" s="9">
        <v>44</v>
      </c>
      <c r="AG42" s="55">
        <v>1.1063615790797083E-2</v>
      </c>
      <c r="AH42" s="9">
        <v>31</v>
      </c>
      <c r="AI42" s="55">
        <v>7.3251417769376178E-3</v>
      </c>
      <c r="AJ42" s="9">
        <v>42</v>
      </c>
      <c r="AK42" s="55">
        <v>1.5124234785740008E-2</v>
      </c>
      <c r="AL42" s="9">
        <v>13</v>
      </c>
      <c r="AM42" s="55">
        <v>7.390562819783968E-3</v>
      </c>
      <c r="AN42" s="9"/>
    </row>
    <row r="43" spans="2:40" x14ac:dyDescent="0.2">
      <c r="B43" s="9" t="s">
        <v>33</v>
      </c>
      <c r="C43" s="10">
        <v>942</v>
      </c>
      <c r="D43" s="9">
        <v>88</v>
      </c>
      <c r="E43" s="55">
        <v>2.0642739854562515E-2</v>
      </c>
      <c r="F43" s="9">
        <v>301</v>
      </c>
      <c r="G43" s="55">
        <v>1.9759732160441149E-2</v>
      </c>
      <c r="H43" s="135">
        <v>243</v>
      </c>
      <c r="I43" s="131"/>
      <c r="J43" s="55">
        <v>1.7659883720930233E-2</v>
      </c>
      <c r="K43" s="9">
        <v>163</v>
      </c>
      <c r="L43" s="55">
        <v>2.0198265179677818E-2</v>
      </c>
      <c r="M43" s="9">
        <v>147</v>
      </c>
      <c r="N43" s="55">
        <v>1.6514998314796091E-2</v>
      </c>
      <c r="O43" s="9"/>
      <c r="P43" s="181">
        <v>349</v>
      </c>
      <c r="Q43" s="131"/>
      <c r="R43" s="9">
        <v>8</v>
      </c>
      <c r="S43" s="55">
        <v>1.9607843137254902E-2</v>
      </c>
      <c r="T43" s="9">
        <v>193</v>
      </c>
      <c r="U43" s="55">
        <v>2.0849087177271255E-2</v>
      </c>
      <c r="V43" s="9">
        <v>80</v>
      </c>
      <c r="W43" s="55">
        <v>1.884570082449941E-2</v>
      </c>
      <c r="X43" s="9">
        <v>66</v>
      </c>
      <c r="Y43" s="55">
        <v>2.5152439024390245E-2</v>
      </c>
      <c r="Z43" s="9">
        <v>2</v>
      </c>
      <c r="AA43" s="55">
        <v>9.3896713615023476E-3</v>
      </c>
      <c r="AB43" s="9"/>
      <c r="AC43" s="10">
        <v>232</v>
      </c>
      <c r="AD43" s="9">
        <v>27</v>
      </c>
      <c r="AE43" s="55">
        <v>2.3580786026200874E-2</v>
      </c>
      <c r="AF43" s="9">
        <v>74</v>
      </c>
      <c r="AG43" s="55">
        <v>1.8606990193613275E-2</v>
      </c>
      <c r="AH43" s="9">
        <v>68</v>
      </c>
      <c r="AI43" s="55">
        <v>1.6068052930056712E-2</v>
      </c>
      <c r="AJ43" s="9">
        <v>46</v>
      </c>
      <c r="AK43" s="55">
        <v>1.6564638098667626E-2</v>
      </c>
      <c r="AL43" s="9">
        <v>17</v>
      </c>
      <c r="AM43" s="55">
        <v>9.6645821489482666E-3</v>
      </c>
      <c r="AN43" s="9"/>
    </row>
    <row r="44" spans="2:40" x14ac:dyDescent="0.2">
      <c r="B44" s="9" t="s">
        <v>34</v>
      </c>
      <c r="C44" s="10">
        <v>2272</v>
      </c>
      <c r="D44" s="9">
        <v>175</v>
      </c>
      <c r="E44" s="55">
        <v>4.1050903119868636E-2</v>
      </c>
      <c r="F44" s="9">
        <v>805</v>
      </c>
      <c r="G44" s="55">
        <v>5.2845795312807718E-2</v>
      </c>
      <c r="H44" s="135">
        <v>560</v>
      </c>
      <c r="I44" s="131"/>
      <c r="J44" s="55">
        <v>4.0697674418604654E-2</v>
      </c>
      <c r="K44" s="9">
        <v>326</v>
      </c>
      <c r="L44" s="55">
        <v>4.0396530359355635E-2</v>
      </c>
      <c r="M44" s="9">
        <v>406</v>
      </c>
      <c r="N44" s="55">
        <v>4.5612852488484443E-2</v>
      </c>
      <c r="O44" s="9"/>
      <c r="P44" s="181">
        <v>782</v>
      </c>
      <c r="Q44" s="131"/>
      <c r="R44" s="9">
        <v>12</v>
      </c>
      <c r="S44" s="55">
        <v>2.9411764705882353E-2</v>
      </c>
      <c r="T44" s="9">
        <v>464</v>
      </c>
      <c r="U44" s="55">
        <v>5.0124230312196177E-2</v>
      </c>
      <c r="V44" s="9">
        <v>193</v>
      </c>
      <c r="W44" s="55">
        <v>4.546525323910483E-2</v>
      </c>
      <c r="X44" s="9">
        <v>108</v>
      </c>
      <c r="Y44" s="55">
        <v>4.1158536585365856E-2</v>
      </c>
      <c r="Z44" s="9">
        <v>5</v>
      </c>
      <c r="AA44" s="55">
        <v>2.3474178403755867E-2</v>
      </c>
      <c r="AB44" s="9"/>
      <c r="AC44" s="10">
        <v>744</v>
      </c>
      <c r="AD44" s="9">
        <v>67</v>
      </c>
      <c r="AE44" s="55">
        <v>5.8515283842794759E-2</v>
      </c>
      <c r="AF44" s="9">
        <v>247</v>
      </c>
      <c r="AG44" s="55">
        <v>6.2107115916519989E-2</v>
      </c>
      <c r="AH44" s="9">
        <v>182</v>
      </c>
      <c r="AI44" s="55">
        <v>4.3005671077504727E-2</v>
      </c>
      <c r="AJ44" s="9">
        <v>119</v>
      </c>
      <c r="AK44" s="55">
        <v>4.2851998559596684E-2</v>
      </c>
      <c r="AL44" s="9">
        <v>129</v>
      </c>
      <c r="AM44" s="55">
        <v>7.3337123365548609E-2</v>
      </c>
      <c r="AN44" s="9"/>
    </row>
    <row r="45" spans="2:40" x14ac:dyDescent="0.2">
      <c r="B45" s="9" t="s">
        <v>35</v>
      </c>
      <c r="C45" s="10">
        <v>838</v>
      </c>
      <c r="D45" s="9">
        <v>49</v>
      </c>
      <c r="E45" s="55">
        <v>1.1494252873563218E-2</v>
      </c>
      <c r="F45" s="9">
        <v>438</v>
      </c>
      <c r="G45" s="55">
        <v>2.8753364406223329E-2</v>
      </c>
      <c r="H45" s="135">
        <v>152</v>
      </c>
      <c r="I45" s="131"/>
      <c r="J45" s="55">
        <v>1.1046511627906977E-2</v>
      </c>
      <c r="K45" s="9">
        <v>113</v>
      </c>
      <c r="L45" s="55">
        <v>1.4002478314745973E-2</v>
      </c>
      <c r="M45" s="9">
        <v>86</v>
      </c>
      <c r="N45" s="55">
        <v>9.6618357487922701E-3</v>
      </c>
      <c r="O45" s="9"/>
      <c r="P45" s="181">
        <v>455</v>
      </c>
      <c r="Q45" s="131"/>
      <c r="R45" s="9">
        <v>5</v>
      </c>
      <c r="S45" s="55">
        <v>1.2254901960784314E-2</v>
      </c>
      <c r="T45" s="9">
        <v>355</v>
      </c>
      <c r="U45" s="55">
        <v>3.8349357243167334E-2</v>
      </c>
      <c r="V45" s="9">
        <v>53</v>
      </c>
      <c r="W45" s="55">
        <v>1.2485276796230859E-2</v>
      </c>
      <c r="X45" s="9">
        <v>41</v>
      </c>
      <c r="Y45" s="55">
        <v>1.5625E-2</v>
      </c>
      <c r="Z45" s="9">
        <v>1</v>
      </c>
      <c r="AA45" s="55">
        <v>4.6948356807511738E-3</v>
      </c>
      <c r="AB45" s="9"/>
      <c r="AC45" s="10">
        <v>107</v>
      </c>
      <c r="AD45" s="9">
        <v>8</v>
      </c>
      <c r="AE45" s="55">
        <v>6.9868995633187774E-3</v>
      </c>
      <c r="AF45" s="9">
        <v>39</v>
      </c>
      <c r="AG45" s="55">
        <v>9.8063867236610515E-3</v>
      </c>
      <c r="AH45" s="9">
        <v>28</v>
      </c>
      <c r="AI45" s="55">
        <v>6.6162570888468808E-3</v>
      </c>
      <c r="AJ45" s="9">
        <v>23</v>
      </c>
      <c r="AK45" s="55">
        <v>8.2823190493338129E-3</v>
      </c>
      <c r="AL45" s="9">
        <v>9</v>
      </c>
      <c r="AM45" s="55">
        <v>5.1165434906196702E-3</v>
      </c>
      <c r="AN45" s="9"/>
    </row>
    <row r="46" spans="2:40" x14ac:dyDescent="0.2">
      <c r="B46" s="9" t="s">
        <v>36</v>
      </c>
      <c r="C46" s="10">
        <v>1272</v>
      </c>
      <c r="D46" s="9">
        <v>109</v>
      </c>
      <c r="E46" s="55">
        <v>2.5568848228946752E-2</v>
      </c>
      <c r="F46" s="9">
        <v>306</v>
      </c>
      <c r="G46" s="55">
        <v>2.0087966913936849E-2</v>
      </c>
      <c r="H46" s="135">
        <v>447</v>
      </c>
      <c r="I46" s="131"/>
      <c r="J46" s="55">
        <v>3.2485465116279068E-2</v>
      </c>
      <c r="K46" s="9">
        <v>203</v>
      </c>
      <c r="L46" s="55">
        <v>2.5154894671623296E-2</v>
      </c>
      <c r="M46" s="9">
        <v>207</v>
      </c>
      <c r="N46" s="55">
        <v>2.3255813953488372E-2</v>
      </c>
      <c r="O46" s="9"/>
      <c r="P46" s="181">
        <v>294</v>
      </c>
      <c r="Q46" s="131"/>
      <c r="R46" s="9">
        <v>4</v>
      </c>
      <c r="S46" s="55">
        <v>9.8039215686274508E-3</v>
      </c>
      <c r="T46" s="9">
        <v>155</v>
      </c>
      <c r="U46" s="55">
        <v>1.6744085556875878E-2</v>
      </c>
      <c r="V46" s="9">
        <v>85</v>
      </c>
      <c r="W46" s="55">
        <v>2.0023557126030624E-2</v>
      </c>
      <c r="X46" s="9">
        <v>50</v>
      </c>
      <c r="Y46" s="55">
        <v>1.9054878048780487E-2</v>
      </c>
      <c r="Z46" s="9">
        <v>0</v>
      </c>
      <c r="AA46" s="55">
        <v>0</v>
      </c>
      <c r="AB46" s="9"/>
      <c r="AC46" s="10">
        <v>510</v>
      </c>
      <c r="AD46" s="9">
        <v>44</v>
      </c>
      <c r="AE46" s="55">
        <v>3.8427947598253277E-2</v>
      </c>
      <c r="AF46" s="9">
        <v>114</v>
      </c>
      <c r="AG46" s="55">
        <v>2.8664822730701534E-2</v>
      </c>
      <c r="AH46" s="9">
        <v>194</v>
      </c>
      <c r="AI46" s="55">
        <v>4.5841209829867675E-2</v>
      </c>
      <c r="AJ46" s="9">
        <v>78</v>
      </c>
      <c r="AK46" s="55">
        <v>2.8087864602088584E-2</v>
      </c>
      <c r="AL46" s="9">
        <v>80</v>
      </c>
      <c r="AM46" s="55">
        <v>4.5480386583285959E-2</v>
      </c>
      <c r="AN46" s="9"/>
    </row>
    <row r="47" spans="2:40" x14ac:dyDescent="0.2">
      <c r="B47" s="9" t="s">
        <v>37</v>
      </c>
      <c r="C47" s="10">
        <v>2620</v>
      </c>
      <c r="D47" s="9">
        <v>392</v>
      </c>
      <c r="E47" s="55">
        <v>9.1954022988505746E-2</v>
      </c>
      <c r="F47" s="9">
        <v>696</v>
      </c>
      <c r="G47" s="55">
        <v>4.5690277686601458E-2</v>
      </c>
      <c r="H47" s="135">
        <v>696</v>
      </c>
      <c r="I47" s="131"/>
      <c r="J47" s="55">
        <v>5.058139534883721E-2</v>
      </c>
      <c r="K47" s="9">
        <v>443</v>
      </c>
      <c r="L47" s="55">
        <v>5.4894671623296157E-2</v>
      </c>
      <c r="M47" s="9">
        <v>393</v>
      </c>
      <c r="N47" s="55">
        <v>4.4152342433434445E-2</v>
      </c>
      <c r="O47" s="9"/>
      <c r="P47" s="181">
        <v>483</v>
      </c>
      <c r="Q47" s="131"/>
      <c r="R47" s="9">
        <v>22</v>
      </c>
      <c r="S47" s="55">
        <v>5.3921568627450983E-2</v>
      </c>
      <c r="T47" s="9">
        <v>304</v>
      </c>
      <c r="U47" s="55">
        <v>3.2840012963163009E-2</v>
      </c>
      <c r="V47" s="9">
        <v>91</v>
      </c>
      <c r="W47" s="55">
        <v>2.1436984687868081E-2</v>
      </c>
      <c r="X47" s="9">
        <v>60</v>
      </c>
      <c r="Y47" s="55">
        <v>2.2865853658536585E-2</v>
      </c>
      <c r="Z47" s="9">
        <v>6</v>
      </c>
      <c r="AA47" s="55">
        <v>2.8169014084507043E-2</v>
      </c>
      <c r="AB47" s="9"/>
      <c r="AC47" s="10">
        <v>926</v>
      </c>
      <c r="AD47" s="9">
        <v>108</v>
      </c>
      <c r="AE47" s="55">
        <v>9.4323144104803497E-2</v>
      </c>
      <c r="AF47" s="9">
        <v>285</v>
      </c>
      <c r="AG47" s="55">
        <v>7.1662056826753834E-2</v>
      </c>
      <c r="AH47" s="9">
        <v>230</v>
      </c>
      <c r="AI47" s="55">
        <v>5.434782608695652E-2</v>
      </c>
      <c r="AJ47" s="9">
        <v>203</v>
      </c>
      <c r="AK47" s="55">
        <v>7.3100468131076707E-2</v>
      </c>
      <c r="AL47" s="9">
        <v>100</v>
      </c>
      <c r="AM47" s="55">
        <v>5.6850483229107449E-2</v>
      </c>
      <c r="AN47" s="9"/>
    </row>
    <row r="48" spans="2:40" x14ac:dyDescent="0.2">
      <c r="B48" s="9" t="s">
        <v>38</v>
      </c>
      <c r="C48" s="10">
        <v>63</v>
      </c>
      <c r="D48" s="9">
        <v>3</v>
      </c>
      <c r="E48" s="55">
        <v>7.0372976776917663E-4</v>
      </c>
      <c r="F48" s="9">
        <v>15</v>
      </c>
      <c r="G48" s="55">
        <v>9.847042604871003E-4</v>
      </c>
      <c r="H48" s="135">
        <v>24</v>
      </c>
      <c r="I48" s="131"/>
      <c r="J48" s="55">
        <v>1.7441860465116279E-3</v>
      </c>
      <c r="K48" s="9">
        <v>9</v>
      </c>
      <c r="L48" s="55">
        <v>1.1152416356877324E-3</v>
      </c>
      <c r="M48" s="9">
        <v>12</v>
      </c>
      <c r="N48" s="55">
        <v>1.3481631277384564E-3</v>
      </c>
      <c r="O48" s="9"/>
      <c r="P48" s="181">
        <v>4</v>
      </c>
      <c r="Q48" s="131"/>
      <c r="R48" s="9">
        <v>0</v>
      </c>
      <c r="S48" s="55">
        <v>0</v>
      </c>
      <c r="T48" s="9">
        <v>3</v>
      </c>
      <c r="U48" s="55">
        <v>3.2407907529437182E-4</v>
      </c>
      <c r="V48" s="9">
        <v>1</v>
      </c>
      <c r="W48" s="55">
        <v>2.3557126030624264E-4</v>
      </c>
      <c r="X48" s="9">
        <v>0</v>
      </c>
      <c r="Y48" s="55">
        <v>0</v>
      </c>
      <c r="Z48" s="9">
        <v>0</v>
      </c>
      <c r="AA48" s="55">
        <v>0</v>
      </c>
      <c r="AB48" s="9"/>
      <c r="AC48" s="10">
        <v>40</v>
      </c>
      <c r="AD48" s="9">
        <v>2</v>
      </c>
      <c r="AE48" s="55">
        <v>1.7467248908296944E-3</v>
      </c>
      <c r="AF48" s="9">
        <v>11</v>
      </c>
      <c r="AG48" s="55">
        <v>2.7659039476992707E-3</v>
      </c>
      <c r="AH48" s="9">
        <v>16</v>
      </c>
      <c r="AI48" s="55">
        <v>3.780718336483932E-3</v>
      </c>
      <c r="AJ48" s="9">
        <v>7</v>
      </c>
      <c r="AK48" s="55">
        <v>2.5207057976233344E-3</v>
      </c>
      <c r="AL48" s="9">
        <v>4</v>
      </c>
      <c r="AM48" s="55">
        <v>2.2740193291642978E-3</v>
      </c>
      <c r="AN48" s="9"/>
    </row>
    <row r="49" spans="2:40" x14ac:dyDescent="0.2">
      <c r="B49" s="9" t="s">
        <v>39</v>
      </c>
      <c r="C49" s="10">
        <v>71</v>
      </c>
      <c r="D49" s="9">
        <v>2</v>
      </c>
      <c r="E49" s="55">
        <v>4.691531785127844E-4</v>
      </c>
      <c r="F49" s="9">
        <v>17</v>
      </c>
      <c r="G49" s="55">
        <v>1.1159981618853805E-3</v>
      </c>
      <c r="H49" s="135">
        <v>27</v>
      </c>
      <c r="I49" s="131"/>
      <c r="J49" s="55">
        <v>1.9622093023255816E-3</v>
      </c>
      <c r="K49" s="9">
        <v>8</v>
      </c>
      <c r="L49" s="55">
        <v>9.9132589838909547E-4</v>
      </c>
      <c r="M49" s="9">
        <v>17</v>
      </c>
      <c r="N49" s="55">
        <v>1.9098977642961466E-3</v>
      </c>
      <c r="O49" s="9"/>
      <c r="P49" s="181">
        <v>26</v>
      </c>
      <c r="Q49" s="131"/>
      <c r="R49" s="9">
        <v>0</v>
      </c>
      <c r="S49" s="55">
        <v>0</v>
      </c>
      <c r="T49" s="9">
        <v>11</v>
      </c>
      <c r="U49" s="55">
        <v>1.18828994274603E-3</v>
      </c>
      <c r="V49" s="9">
        <v>9</v>
      </c>
      <c r="W49" s="55">
        <v>2.1201413427561835E-3</v>
      </c>
      <c r="X49" s="9">
        <v>3</v>
      </c>
      <c r="Y49" s="55">
        <v>1.1432926829268292E-3</v>
      </c>
      <c r="Z49" s="9">
        <v>3</v>
      </c>
      <c r="AA49" s="55">
        <v>1.4084507042253521E-2</v>
      </c>
      <c r="AB49" s="9"/>
      <c r="AC49" s="10">
        <v>16</v>
      </c>
      <c r="AD49" s="9">
        <v>1</v>
      </c>
      <c r="AE49" s="55">
        <v>8.7336244541484718E-4</v>
      </c>
      <c r="AF49" s="9">
        <v>4</v>
      </c>
      <c r="AG49" s="55">
        <v>1.0057832537088258E-3</v>
      </c>
      <c r="AH49" s="9">
        <v>4</v>
      </c>
      <c r="AI49" s="55">
        <v>9.4517958412098301E-4</v>
      </c>
      <c r="AJ49" s="9">
        <v>2</v>
      </c>
      <c r="AK49" s="55">
        <v>7.2020165646380992E-4</v>
      </c>
      <c r="AL49" s="9">
        <v>5</v>
      </c>
      <c r="AM49" s="55">
        <v>2.8425241614553724E-3</v>
      </c>
      <c r="AN49" s="9"/>
    </row>
    <row r="50" spans="2:40" ht="409.6" hidden="1" customHeight="1" x14ac:dyDescent="0.2"/>
    <row r="51" spans="2:40" ht="14.25" customHeight="1" x14ac:dyDescent="0.2"/>
  </sheetData>
  <mergeCells count="102">
    <mergeCell ref="B2:P2"/>
    <mergeCell ref="I4:P4"/>
    <mergeCell ref="B6:P6"/>
    <mergeCell ref="B7:P7"/>
    <mergeCell ref="D9:N9"/>
    <mergeCell ref="P9:AN9"/>
    <mergeCell ref="C10:C11"/>
    <mergeCell ref="D10:E10"/>
    <mergeCell ref="F10:G10"/>
    <mergeCell ref="H10:J10"/>
    <mergeCell ref="K10:L10"/>
    <mergeCell ref="M10:N10"/>
    <mergeCell ref="P10:AA10"/>
    <mergeCell ref="AC10:AM10"/>
    <mergeCell ref="H11:I11"/>
    <mergeCell ref="P11:Q11"/>
    <mergeCell ref="R11:S11"/>
    <mergeCell ref="T11:U11"/>
    <mergeCell ref="V11:W11"/>
    <mergeCell ref="X11:Y11"/>
    <mergeCell ref="Z11:AA11"/>
    <mergeCell ref="AD11:AE11"/>
    <mergeCell ref="AF11:AG11"/>
    <mergeCell ref="AH11:AI11"/>
    <mergeCell ref="AJ11:AK11"/>
    <mergeCell ref="AL11:AM11"/>
    <mergeCell ref="H12:I12"/>
    <mergeCell ref="P12:Q12"/>
    <mergeCell ref="H13:I13"/>
    <mergeCell ref="P13:Q13"/>
    <mergeCell ref="H14:I14"/>
    <mergeCell ref="P14:Q14"/>
    <mergeCell ref="H15:I15"/>
    <mergeCell ref="P15:Q15"/>
    <mergeCell ref="H16:I16"/>
    <mergeCell ref="P16:Q16"/>
    <mergeCell ref="H17:I17"/>
    <mergeCell ref="P17:Q17"/>
    <mergeCell ref="H18:I18"/>
    <mergeCell ref="P18:Q18"/>
    <mergeCell ref="H19:I19"/>
    <mergeCell ref="P19:Q19"/>
    <mergeCell ref="H20:I20"/>
    <mergeCell ref="P20:Q20"/>
    <mergeCell ref="H21:I21"/>
    <mergeCell ref="P21:Q21"/>
    <mergeCell ref="H22:I22"/>
    <mergeCell ref="P22:Q22"/>
    <mergeCell ref="H23:I23"/>
    <mergeCell ref="P23:Q23"/>
    <mergeCell ref="H24:I24"/>
    <mergeCell ref="P24:Q24"/>
    <mergeCell ref="H25:I25"/>
    <mergeCell ref="P25:Q25"/>
    <mergeCell ref="H26:I26"/>
    <mergeCell ref="P26:Q26"/>
    <mergeCell ref="H27:I27"/>
    <mergeCell ref="P27:Q27"/>
    <mergeCell ref="H28:I28"/>
    <mergeCell ref="P28:Q28"/>
    <mergeCell ref="H29:I29"/>
    <mergeCell ref="P29:Q29"/>
    <mergeCell ref="H30:I30"/>
    <mergeCell ref="P30:Q30"/>
    <mergeCell ref="H31:I31"/>
    <mergeCell ref="P31:Q31"/>
    <mergeCell ref="H32:I32"/>
    <mergeCell ref="P32:Q32"/>
    <mergeCell ref="H33:I33"/>
    <mergeCell ref="P33:Q33"/>
    <mergeCell ref="H34:I34"/>
    <mergeCell ref="P34:Q34"/>
    <mergeCell ref="H35:I35"/>
    <mergeCell ref="P35:Q35"/>
    <mergeCell ref="H36:I36"/>
    <mergeCell ref="P36:Q36"/>
    <mergeCell ref="H37:I37"/>
    <mergeCell ref="P37:Q37"/>
    <mergeCell ref="H38:I38"/>
    <mergeCell ref="P38:Q38"/>
    <mergeCell ref="H39:I39"/>
    <mergeCell ref="P39:Q39"/>
    <mergeCell ref="H40:I40"/>
    <mergeCell ref="P40:Q40"/>
    <mergeCell ref="H41:I41"/>
    <mergeCell ref="P41:Q41"/>
    <mergeCell ref="H42:I42"/>
    <mergeCell ref="P42:Q42"/>
    <mergeCell ref="H43:I43"/>
    <mergeCell ref="P43:Q43"/>
    <mergeCell ref="H44:I44"/>
    <mergeCell ref="P44:Q44"/>
    <mergeCell ref="H45:I45"/>
    <mergeCell ref="P45:Q45"/>
    <mergeCell ref="H49:I49"/>
    <mergeCell ref="P49:Q49"/>
    <mergeCell ref="H46:I46"/>
    <mergeCell ref="P46:Q46"/>
    <mergeCell ref="H47:I47"/>
    <mergeCell ref="P47:Q47"/>
    <mergeCell ref="H48:I48"/>
    <mergeCell ref="P48:Q48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1"/>
  <sheetViews>
    <sheetView showGridLines="0" workbookViewId="0">
      <pane ySplit="4" topLeftCell="A13" activePane="bottomLeft" state="frozenSplit"/>
      <selection pane="bottomLeft" activeCell="B27" sqref="B27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7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0.28515625" customWidth="1"/>
    <col min="9" max="9" width="7.42578125" customWidth="1"/>
    <col min="10" max="10" width="8.140625" customWidth="1"/>
    <col min="11" max="11" width="3.42578125" customWidth="1"/>
    <col min="12" max="12" width="11" customWidth="1"/>
    <col min="13" max="13" width="7.140625" customWidth="1"/>
    <col min="14" max="14" width="8" customWidth="1"/>
    <col min="15" max="15" width="5.5703125" customWidth="1"/>
    <col min="16" max="16" width="1.42578125" customWidth="1"/>
    <col min="17" max="17" width="8" customWidth="1"/>
    <col min="18" max="18" width="7.42578125" customWidth="1"/>
    <col min="19" max="19" width="7.7109375" customWidth="1"/>
    <col min="20" max="20" width="2.28515625" customWidth="1"/>
    <col min="21" max="21" width="11" customWidth="1"/>
    <col min="22" max="22" width="7.140625" customWidth="1"/>
    <col min="23" max="23" width="8" customWidth="1"/>
    <col min="24" max="24" width="7.140625" customWidth="1"/>
    <col min="25" max="25" width="8" customWidth="1"/>
    <col min="26" max="26" width="7.42578125" customWidth="1"/>
    <col min="27" max="27" width="7.7109375" customWidth="1"/>
    <col min="28" max="28" width="2.28515625" customWidth="1"/>
    <col min="29" max="29" width="9.7109375" customWidth="1"/>
  </cols>
  <sheetData>
    <row r="1" spans="2:28" ht="6.2" customHeight="1" x14ac:dyDescent="0.2"/>
    <row r="2" spans="2:28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28" ht="1.1499999999999999" customHeight="1" x14ac:dyDescent="0.2"/>
    <row r="4" spans="2:28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</row>
    <row r="5" spans="2:28" ht="0.95" customHeight="1" x14ac:dyDescent="0.2"/>
    <row r="6" spans="2:28" ht="17.100000000000001" customHeight="1" x14ac:dyDescent="0.2">
      <c r="B6" s="193" t="s">
        <v>97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28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28" ht="6.75" customHeight="1" x14ac:dyDescent="0.2"/>
    <row r="9" spans="2:28" x14ac:dyDescent="0.2">
      <c r="B9" s="64"/>
      <c r="C9" s="65"/>
      <c r="D9" s="195" t="s">
        <v>62</v>
      </c>
      <c r="E9" s="130"/>
      <c r="F9" s="130"/>
      <c r="G9" s="130"/>
      <c r="H9" s="130"/>
      <c r="I9" s="130"/>
      <c r="J9" s="131"/>
      <c r="K9" s="67"/>
      <c r="L9" s="19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</row>
    <row r="10" spans="2:28" ht="38.25" customHeight="1" x14ac:dyDescent="0.2">
      <c r="B10" s="64"/>
      <c r="C10" s="191" t="s">
        <v>46</v>
      </c>
      <c r="D10" s="187" t="s">
        <v>98</v>
      </c>
      <c r="E10" s="131"/>
      <c r="F10" s="187" t="s">
        <v>99</v>
      </c>
      <c r="G10" s="131"/>
      <c r="H10" s="187" t="s">
        <v>100</v>
      </c>
      <c r="I10" s="130"/>
      <c r="J10" s="131"/>
      <c r="K10" s="69"/>
      <c r="L10" s="191" t="s">
        <v>45</v>
      </c>
      <c r="M10" s="130"/>
      <c r="N10" s="130"/>
      <c r="O10" s="130"/>
      <c r="P10" s="130"/>
      <c r="Q10" s="130"/>
      <c r="R10" s="130"/>
      <c r="S10" s="131"/>
      <c r="T10" s="67"/>
      <c r="U10" s="191" t="s">
        <v>42</v>
      </c>
      <c r="V10" s="130"/>
      <c r="W10" s="130"/>
      <c r="X10" s="130"/>
      <c r="Y10" s="130"/>
      <c r="Z10" s="130"/>
      <c r="AA10" s="131"/>
      <c r="AB10" s="67"/>
    </row>
    <row r="11" spans="2:28" ht="25.5" x14ac:dyDescent="0.2">
      <c r="B11" s="70" t="s">
        <v>3</v>
      </c>
      <c r="C11" s="172"/>
      <c r="D11" s="71" t="s">
        <v>4</v>
      </c>
      <c r="E11" s="72" t="s">
        <v>60</v>
      </c>
      <c r="F11" s="71" t="s">
        <v>4</v>
      </c>
      <c r="G11" s="72" t="s">
        <v>60</v>
      </c>
      <c r="H11" s="189" t="s">
        <v>4</v>
      </c>
      <c r="I11" s="131"/>
      <c r="J11" s="72" t="s">
        <v>60</v>
      </c>
      <c r="K11" s="73"/>
      <c r="L11" s="68" t="s">
        <v>59</v>
      </c>
      <c r="M11" s="187" t="s">
        <v>98</v>
      </c>
      <c r="N11" s="131"/>
      <c r="O11" s="187" t="s">
        <v>99</v>
      </c>
      <c r="P11" s="130"/>
      <c r="Q11" s="131"/>
      <c r="R11" s="187" t="s">
        <v>101</v>
      </c>
      <c r="S11" s="131"/>
      <c r="T11" s="74"/>
      <c r="U11" s="68" t="s">
        <v>50</v>
      </c>
      <c r="V11" s="187" t="s">
        <v>98</v>
      </c>
      <c r="W11" s="131"/>
      <c r="X11" s="187" t="s">
        <v>99</v>
      </c>
      <c r="Y11" s="131"/>
      <c r="Z11" s="187" t="s">
        <v>101</v>
      </c>
      <c r="AA11" s="131"/>
      <c r="AB11" s="74"/>
    </row>
    <row r="12" spans="2:28" x14ac:dyDescent="0.2">
      <c r="B12" s="75"/>
      <c r="C12" s="76"/>
      <c r="D12" s="77"/>
      <c r="E12" s="77"/>
      <c r="F12" s="77"/>
      <c r="G12" s="77"/>
      <c r="H12" s="188"/>
      <c r="I12" s="131"/>
      <c r="J12" s="77"/>
      <c r="K12" s="76"/>
      <c r="L12" s="76"/>
      <c r="M12" s="71" t="s">
        <v>4</v>
      </c>
      <c r="N12" s="72" t="s">
        <v>60</v>
      </c>
      <c r="O12" s="189" t="s">
        <v>4</v>
      </c>
      <c r="P12" s="131"/>
      <c r="Q12" s="72" t="s">
        <v>60</v>
      </c>
      <c r="R12" s="71" t="s">
        <v>4</v>
      </c>
      <c r="S12" s="72" t="s">
        <v>60</v>
      </c>
      <c r="T12" s="76"/>
      <c r="U12" s="76"/>
      <c r="V12" s="71" t="s">
        <v>4</v>
      </c>
      <c r="W12" s="72" t="s">
        <v>60</v>
      </c>
      <c r="X12" s="71" t="s">
        <v>4</v>
      </c>
      <c r="Y12" s="72" t="s">
        <v>60</v>
      </c>
      <c r="Z12" s="71" t="s">
        <v>4</v>
      </c>
      <c r="AA12" s="72" t="s">
        <v>60</v>
      </c>
      <c r="AB12" s="76"/>
    </row>
    <row r="13" spans="2:28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9"/>
      <c r="M13" s="78"/>
      <c r="N13" s="78"/>
      <c r="O13" s="190"/>
      <c r="P13" s="131"/>
      <c r="Q13" s="78"/>
      <c r="R13" s="78"/>
      <c r="S13" s="78"/>
      <c r="T13" s="78"/>
      <c r="U13" s="79"/>
      <c r="V13" s="78"/>
      <c r="W13" s="78"/>
      <c r="X13" s="78"/>
      <c r="Y13" s="78"/>
      <c r="Z13" s="78"/>
      <c r="AA13" s="78"/>
      <c r="AB13" s="78"/>
    </row>
    <row r="14" spans="2:28" x14ac:dyDescent="0.2">
      <c r="B14" s="80" t="s">
        <v>5</v>
      </c>
      <c r="C14" s="81">
        <v>50227</v>
      </c>
      <c r="D14" s="80">
        <v>78</v>
      </c>
      <c r="E14" s="82">
        <v>1</v>
      </c>
      <c r="F14" s="80">
        <v>2316</v>
      </c>
      <c r="G14" s="82">
        <v>1</v>
      </c>
      <c r="H14" s="185">
        <v>485</v>
      </c>
      <c r="I14" s="131"/>
      <c r="J14" s="82">
        <v>1</v>
      </c>
      <c r="K14" s="78"/>
      <c r="L14" s="81">
        <v>16747</v>
      </c>
      <c r="M14" s="80">
        <v>37</v>
      </c>
      <c r="N14" s="82">
        <v>1</v>
      </c>
      <c r="O14" s="185">
        <v>1399</v>
      </c>
      <c r="P14" s="131"/>
      <c r="Q14" s="82">
        <v>1</v>
      </c>
      <c r="R14" s="80">
        <v>337</v>
      </c>
      <c r="S14" s="82">
        <v>1</v>
      </c>
      <c r="T14" s="78"/>
      <c r="U14" s="81">
        <v>13890</v>
      </c>
      <c r="V14" s="80">
        <v>35</v>
      </c>
      <c r="W14" s="82">
        <v>1</v>
      </c>
      <c r="X14" s="80">
        <v>505</v>
      </c>
      <c r="Y14" s="82">
        <v>1</v>
      </c>
      <c r="Z14" s="80">
        <v>69</v>
      </c>
      <c r="AA14" s="82">
        <v>1</v>
      </c>
      <c r="AB14" s="78"/>
    </row>
    <row r="15" spans="2:28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83"/>
      <c r="M15" s="75"/>
      <c r="N15" s="75"/>
      <c r="O15" s="186"/>
      <c r="P15" s="131"/>
      <c r="Q15" s="75"/>
      <c r="R15" s="75"/>
      <c r="S15" s="75"/>
      <c r="T15" s="75"/>
      <c r="U15" s="83"/>
      <c r="V15" s="75"/>
      <c r="W15" s="75"/>
      <c r="X15" s="75"/>
      <c r="Y15" s="75"/>
      <c r="Z15" s="75"/>
      <c r="AA15" s="75"/>
      <c r="AB15" s="75"/>
    </row>
    <row r="16" spans="2:28" x14ac:dyDescent="0.2">
      <c r="B16" s="84" t="s">
        <v>6</v>
      </c>
      <c r="C16" s="85">
        <v>1268</v>
      </c>
      <c r="D16" s="84">
        <v>0</v>
      </c>
      <c r="E16" s="86">
        <v>0</v>
      </c>
      <c r="F16" s="84">
        <v>2</v>
      </c>
      <c r="G16" s="86">
        <v>8.6355785837651119E-4</v>
      </c>
      <c r="H16" s="184">
        <v>2</v>
      </c>
      <c r="I16" s="131"/>
      <c r="J16" s="86">
        <v>4.1237113402061857E-3</v>
      </c>
      <c r="K16" s="84"/>
      <c r="L16" s="85">
        <v>0</v>
      </c>
      <c r="M16" s="84">
        <v>0</v>
      </c>
      <c r="N16" s="86">
        <v>0</v>
      </c>
      <c r="O16" s="184">
        <v>0</v>
      </c>
      <c r="P16" s="131"/>
      <c r="Q16" s="86">
        <v>0</v>
      </c>
      <c r="R16" s="84">
        <v>0</v>
      </c>
      <c r="S16" s="86">
        <v>0</v>
      </c>
      <c r="T16" s="84"/>
      <c r="U16" s="85">
        <v>17</v>
      </c>
      <c r="V16" s="84">
        <v>0</v>
      </c>
      <c r="W16" s="86">
        <v>0</v>
      </c>
      <c r="X16" s="84">
        <v>0</v>
      </c>
      <c r="Y16" s="86">
        <v>0</v>
      </c>
      <c r="Z16" s="84">
        <v>0</v>
      </c>
      <c r="AA16" s="86">
        <v>0</v>
      </c>
      <c r="AB16" s="84"/>
    </row>
    <row r="17" spans="2:28" x14ac:dyDescent="0.2">
      <c r="B17" s="84" t="s">
        <v>7</v>
      </c>
      <c r="C17" s="85">
        <v>25</v>
      </c>
      <c r="D17" s="84">
        <v>0</v>
      </c>
      <c r="E17" s="86">
        <v>0</v>
      </c>
      <c r="F17" s="84">
        <v>2</v>
      </c>
      <c r="G17" s="86">
        <v>8.6355785837651119E-4</v>
      </c>
      <c r="H17" s="184">
        <v>1</v>
      </c>
      <c r="I17" s="131"/>
      <c r="J17" s="86">
        <v>2.0618556701030928E-3</v>
      </c>
      <c r="K17" s="84"/>
      <c r="L17" s="85">
        <v>6</v>
      </c>
      <c r="M17" s="84">
        <v>0</v>
      </c>
      <c r="N17" s="86">
        <v>0</v>
      </c>
      <c r="O17" s="184">
        <v>1</v>
      </c>
      <c r="P17" s="131"/>
      <c r="Q17" s="86">
        <v>7.1479628305932811E-4</v>
      </c>
      <c r="R17" s="84">
        <v>1</v>
      </c>
      <c r="S17" s="86">
        <v>2.967359050445104E-3</v>
      </c>
      <c r="T17" s="84"/>
      <c r="U17" s="85">
        <v>11</v>
      </c>
      <c r="V17" s="84">
        <v>0</v>
      </c>
      <c r="W17" s="86">
        <v>0</v>
      </c>
      <c r="X17" s="84">
        <v>1</v>
      </c>
      <c r="Y17" s="86">
        <v>1.9801980198019802E-3</v>
      </c>
      <c r="Z17" s="84">
        <v>0</v>
      </c>
      <c r="AA17" s="86">
        <v>0</v>
      </c>
      <c r="AB17" s="84"/>
    </row>
    <row r="18" spans="2:28" x14ac:dyDescent="0.2">
      <c r="B18" s="84" t="s">
        <v>8</v>
      </c>
      <c r="C18" s="85">
        <v>11164</v>
      </c>
      <c r="D18" s="84">
        <v>24</v>
      </c>
      <c r="E18" s="86">
        <v>0.30769230769230771</v>
      </c>
      <c r="F18" s="84">
        <v>1009</v>
      </c>
      <c r="G18" s="86">
        <v>0.43566493955094993</v>
      </c>
      <c r="H18" s="184">
        <v>129</v>
      </c>
      <c r="I18" s="131"/>
      <c r="J18" s="86">
        <v>0.26597938144329897</v>
      </c>
      <c r="K18" s="84"/>
      <c r="L18" s="85">
        <v>4130</v>
      </c>
      <c r="M18" s="84">
        <v>19</v>
      </c>
      <c r="N18" s="86">
        <v>0.51351351351351349</v>
      </c>
      <c r="O18" s="184">
        <v>639</v>
      </c>
      <c r="P18" s="131"/>
      <c r="Q18" s="86">
        <v>0.45675482487491065</v>
      </c>
      <c r="R18" s="84">
        <v>91</v>
      </c>
      <c r="S18" s="86">
        <v>0.27002967359050445</v>
      </c>
      <c r="T18" s="84"/>
      <c r="U18" s="85">
        <v>2359</v>
      </c>
      <c r="V18" s="84">
        <v>5</v>
      </c>
      <c r="W18" s="86">
        <v>0.14285714285714285</v>
      </c>
      <c r="X18" s="84">
        <v>176</v>
      </c>
      <c r="Y18" s="86">
        <v>0.34851485148514849</v>
      </c>
      <c r="Z18" s="84">
        <v>15</v>
      </c>
      <c r="AA18" s="86">
        <v>0.21739130434782608</v>
      </c>
      <c r="AB18" s="84"/>
    </row>
    <row r="19" spans="2:28" x14ac:dyDescent="0.2">
      <c r="B19" s="84" t="s">
        <v>9</v>
      </c>
      <c r="C19" s="85">
        <v>233</v>
      </c>
      <c r="D19" s="84">
        <v>0</v>
      </c>
      <c r="E19" s="86">
        <v>0</v>
      </c>
      <c r="F19" s="84">
        <v>8</v>
      </c>
      <c r="G19" s="86">
        <v>3.4542314335060447E-3</v>
      </c>
      <c r="H19" s="184">
        <v>0</v>
      </c>
      <c r="I19" s="131"/>
      <c r="J19" s="86">
        <v>0</v>
      </c>
      <c r="K19" s="84"/>
      <c r="L19" s="85">
        <v>41</v>
      </c>
      <c r="M19" s="84">
        <v>0</v>
      </c>
      <c r="N19" s="86">
        <v>0</v>
      </c>
      <c r="O19" s="184">
        <v>5</v>
      </c>
      <c r="P19" s="131"/>
      <c r="Q19" s="86">
        <v>3.5739814152966403E-3</v>
      </c>
      <c r="R19" s="84">
        <v>0</v>
      </c>
      <c r="S19" s="86">
        <v>0</v>
      </c>
      <c r="T19" s="84"/>
      <c r="U19" s="85">
        <v>118</v>
      </c>
      <c r="V19" s="84">
        <v>0</v>
      </c>
      <c r="W19" s="86">
        <v>0</v>
      </c>
      <c r="X19" s="84">
        <v>3</v>
      </c>
      <c r="Y19" s="86">
        <v>5.9405940594059407E-3</v>
      </c>
      <c r="Z19" s="84">
        <v>0</v>
      </c>
      <c r="AA19" s="86">
        <v>0</v>
      </c>
      <c r="AB19" s="84"/>
    </row>
    <row r="20" spans="2:28" ht="24" x14ac:dyDescent="0.2">
      <c r="B20" s="84" t="s">
        <v>10</v>
      </c>
      <c r="C20" s="85">
        <v>1</v>
      </c>
      <c r="D20" s="84">
        <v>0</v>
      </c>
      <c r="E20" s="86">
        <v>0</v>
      </c>
      <c r="F20" s="84">
        <v>0</v>
      </c>
      <c r="G20" s="86">
        <v>0</v>
      </c>
      <c r="H20" s="184">
        <v>0</v>
      </c>
      <c r="I20" s="131"/>
      <c r="J20" s="86">
        <v>0</v>
      </c>
      <c r="K20" s="84"/>
      <c r="L20" s="85">
        <v>1</v>
      </c>
      <c r="M20" s="84">
        <v>0</v>
      </c>
      <c r="N20" s="86">
        <v>0</v>
      </c>
      <c r="O20" s="184">
        <v>0</v>
      </c>
      <c r="P20" s="131"/>
      <c r="Q20" s="86">
        <v>0</v>
      </c>
      <c r="R20" s="84">
        <v>0</v>
      </c>
      <c r="S20" s="86">
        <v>0</v>
      </c>
      <c r="T20" s="84"/>
      <c r="U20" s="85">
        <v>0</v>
      </c>
      <c r="V20" s="84">
        <v>0</v>
      </c>
      <c r="W20" s="86">
        <v>0</v>
      </c>
      <c r="X20" s="84">
        <v>0</v>
      </c>
      <c r="Y20" s="86">
        <v>0</v>
      </c>
      <c r="Z20" s="84">
        <v>0</v>
      </c>
      <c r="AA20" s="86">
        <v>0</v>
      </c>
      <c r="AB20" s="84"/>
    </row>
    <row r="21" spans="2:28" x14ac:dyDescent="0.2">
      <c r="B21" s="84" t="s">
        <v>11</v>
      </c>
      <c r="C21" s="85">
        <v>1287</v>
      </c>
      <c r="D21" s="84">
        <v>0</v>
      </c>
      <c r="E21" s="86">
        <v>0</v>
      </c>
      <c r="F21" s="84">
        <v>39</v>
      </c>
      <c r="G21" s="86">
        <v>1.683937823834197E-2</v>
      </c>
      <c r="H21" s="184">
        <v>15</v>
      </c>
      <c r="I21" s="131"/>
      <c r="J21" s="86">
        <v>3.0927835051546393E-2</v>
      </c>
      <c r="K21" s="84"/>
      <c r="L21" s="85">
        <v>577</v>
      </c>
      <c r="M21" s="84">
        <v>0</v>
      </c>
      <c r="N21" s="86">
        <v>0</v>
      </c>
      <c r="O21" s="184">
        <v>28</v>
      </c>
      <c r="P21" s="131"/>
      <c r="Q21" s="86">
        <v>2.0014295925661188E-2</v>
      </c>
      <c r="R21" s="84">
        <v>12</v>
      </c>
      <c r="S21" s="86">
        <v>3.5608308605341248E-2</v>
      </c>
      <c r="T21" s="84"/>
      <c r="U21" s="85">
        <v>270</v>
      </c>
      <c r="V21" s="84">
        <v>0</v>
      </c>
      <c r="W21" s="86">
        <v>0</v>
      </c>
      <c r="X21" s="84">
        <v>2</v>
      </c>
      <c r="Y21" s="86">
        <v>3.9603960396039604E-3</v>
      </c>
      <c r="Z21" s="84">
        <v>0</v>
      </c>
      <c r="AA21" s="86">
        <v>0</v>
      </c>
      <c r="AB21" s="84"/>
    </row>
    <row r="22" spans="2:28" x14ac:dyDescent="0.2">
      <c r="B22" s="84" t="s">
        <v>12</v>
      </c>
      <c r="C22" s="85">
        <v>5308</v>
      </c>
      <c r="D22" s="84">
        <v>4</v>
      </c>
      <c r="E22" s="86">
        <v>5.128205128205128E-2</v>
      </c>
      <c r="F22" s="84">
        <v>230</v>
      </c>
      <c r="G22" s="86">
        <v>9.9309153713298792E-2</v>
      </c>
      <c r="H22" s="184">
        <v>59</v>
      </c>
      <c r="I22" s="131"/>
      <c r="J22" s="86">
        <v>0.12164948453608247</v>
      </c>
      <c r="K22" s="84"/>
      <c r="L22" s="85">
        <v>1328</v>
      </c>
      <c r="M22" s="84">
        <v>1</v>
      </c>
      <c r="N22" s="86">
        <v>2.7027027027027029E-2</v>
      </c>
      <c r="O22" s="184">
        <v>98</v>
      </c>
      <c r="P22" s="131"/>
      <c r="Q22" s="86">
        <v>7.0050035739814151E-2</v>
      </c>
      <c r="R22" s="84">
        <v>31</v>
      </c>
      <c r="S22" s="86">
        <v>9.1988130563798218E-2</v>
      </c>
      <c r="T22" s="84"/>
      <c r="U22" s="85">
        <v>1552</v>
      </c>
      <c r="V22" s="84">
        <v>2</v>
      </c>
      <c r="W22" s="86">
        <v>5.7142857142857141E-2</v>
      </c>
      <c r="X22" s="84">
        <v>72</v>
      </c>
      <c r="Y22" s="86">
        <v>0.14257425742574256</v>
      </c>
      <c r="Z22" s="84">
        <v>14</v>
      </c>
      <c r="AA22" s="86">
        <v>0.20289855072463769</v>
      </c>
      <c r="AB22" s="84"/>
    </row>
    <row r="23" spans="2:28" x14ac:dyDescent="0.2">
      <c r="B23" s="84" t="s">
        <v>13</v>
      </c>
      <c r="C23" s="85">
        <v>1238</v>
      </c>
      <c r="D23" s="84">
        <v>1</v>
      </c>
      <c r="E23" s="86">
        <v>1.282051282051282E-2</v>
      </c>
      <c r="F23" s="84">
        <v>30</v>
      </c>
      <c r="G23" s="86">
        <v>1.2953367875647668E-2</v>
      </c>
      <c r="H23" s="184">
        <v>22</v>
      </c>
      <c r="I23" s="131"/>
      <c r="J23" s="86">
        <v>4.536082474226804E-2</v>
      </c>
      <c r="K23" s="84"/>
      <c r="L23" s="85">
        <v>408</v>
      </c>
      <c r="M23" s="84">
        <v>1</v>
      </c>
      <c r="N23" s="86">
        <v>2.7027027027027029E-2</v>
      </c>
      <c r="O23" s="184">
        <v>15</v>
      </c>
      <c r="P23" s="131"/>
      <c r="Q23" s="86">
        <v>1.0721944245889922E-2</v>
      </c>
      <c r="R23" s="84">
        <v>16</v>
      </c>
      <c r="S23" s="86">
        <v>4.7477744807121663E-2</v>
      </c>
      <c r="T23" s="84"/>
      <c r="U23" s="85">
        <v>408</v>
      </c>
      <c r="V23" s="84">
        <v>0</v>
      </c>
      <c r="W23" s="86">
        <v>0</v>
      </c>
      <c r="X23" s="84">
        <v>8</v>
      </c>
      <c r="Y23" s="86">
        <v>1.5841584158415842E-2</v>
      </c>
      <c r="Z23" s="84">
        <v>2</v>
      </c>
      <c r="AA23" s="86">
        <v>2.8985507246376812E-2</v>
      </c>
      <c r="AB23" s="84"/>
    </row>
    <row r="24" spans="2:28" x14ac:dyDescent="0.2">
      <c r="B24" s="84" t="s">
        <v>14</v>
      </c>
      <c r="C24" s="85">
        <v>789</v>
      </c>
      <c r="D24" s="84">
        <v>1</v>
      </c>
      <c r="E24" s="86">
        <v>1.282051282051282E-2</v>
      </c>
      <c r="F24" s="84">
        <v>23</v>
      </c>
      <c r="G24" s="86">
        <v>9.9309153713298785E-3</v>
      </c>
      <c r="H24" s="184">
        <v>3</v>
      </c>
      <c r="I24" s="131"/>
      <c r="J24" s="86">
        <v>6.1855670103092781E-3</v>
      </c>
      <c r="K24" s="84"/>
      <c r="L24" s="85">
        <v>346</v>
      </c>
      <c r="M24" s="84">
        <v>0</v>
      </c>
      <c r="N24" s="86">
        <v>0</v>
      </c>
      <c r="O24" s="184">
        <v>15</v>
      </c>
      <c r="P24" s="131"/>
      <c r="Q24" s="86">
        <v>1.0721944245889922E-2</v>
      </c>
      <c r="R24" s="84">
        <v>3</v>
      </c>
      <c r="S24" s="86">
        <v>8.9020771513353119E-3</v>
      </c>
      <c r="T24" s="84"/>
      <c r="U24" s="85">
        <v>197</v>
      </c>
      <c r="V24" s="84">
        <v>1</v>
      </c>
      <c r="W24" s="86">
        <v>2.8571428571428571E-2</v>
      </c>
      <c r="X24" s="84">
        <v>3</v>
      </c>
      <c r="Y24" s="86">
        <v>5.9405940594059407E-3</v>
      </c>
      <c r="Z24" s="84">
        <v>0</v>
      </c>
      <c r="AA24" s="86">
        <v>0</v>
      </c>
      <c r="AB24" s="84"/>
    </row>
    <row r="25" spans="2:28" x14ac:dyDescent="0.2">
      <c r="B25" s="84" t="s">
        <v>15</v>
      </c>
      <c r="C25" s="85">
        <v>559</v>
      </c>
      <c r="D25" s="84">
        <v>3</v>
      </c>
      <c r="E25" s="86">
        <v>3.8461538461538464E-2</v>
      </c>
      <c r="F25" s="84">
        <v>30</v>
      </c>
      <c r="G25" s="86">
        <v>1.2953367875647668E-2</v>
      </c>
      <c r="H25" s="184">
        <v>1</v>
      </c>
      <c r="I25" s="131"/>
      <c r="J25" s="86">
        <v>2.0618556701030928E-3</v>
      </c>
      <c r="K25" s="84"/>
      <c r="L25" s="85">
        <v>242</v>
      </c>
      <c r="M25" s="84">
        <v>3</v>
      </c>
      <c r="N25" s="86">
        <v>8.1081081081081086E-2</v>
      </c>
      <c r="O25" s="184">
        <v>20</v>
      </c>
      <c r="P25" s="131"/>
      <c r="Q25" s="86">
        <v>1.4295925661186561E-2</v>
      </c>
      <c r="R25" s="84">
        <v>1</v>
      </c>
      <c r="S25" s="86">
        <v>2.967359050445104E-3</v>
      </c>
      <c r="T25" s="84"/>
      <c r="U25" s="85">
        <v>165</v>
      </c>
      <c r="V25" s="84">
        <v>0</v>
      </c>
      <c r="W25" s="86">
        <v>0</v>
      </c>
      <c r="X25" s="84">
        <v>5</v>
      </c>
      <c r="Y25" s="86">
        <v>9.9009900990099011E-3</v>
      </c>
      <c r="Z25" s="84">
        <v>0</v>
      </c>
      <c r="AA25" s="86">
        <v>0</v>
      </c>
      <c r="AB25" s="84"/>
    </row>
    <row r="26" spans="2:28" x14ac:dyDescent="0.2">
      <c r="B26" s="84" t="s">
        <v>16</v>
      </c>
      <c r="C26" s="85">
        <v>1116</v>
      </c>
      <c r="D26" s="84">
        <v>2</v>
      </c>
      <c r="E26" s="86">
        <v>2.564102564102564E-2</v>
      </c>
      <c r="F26" s="84">
        <v>23</v>
      </c>
      <c r="G26" s="86">
        <v>9.9309153713298785E-3</v>
      </c>
      <c r="H26" s="184">
        <v>3</v>
      </c>
      <c r="I26" s="131"/>
      <c r="J26" s="86">
        <v>6.1855670103092781E-3</v>
      </c>
      <c r="K26" s="84"/>
      <c r="L26" s="85">
        <v>342</v>
      </c>
      <c r="M26" s="84">
        <v>0</v>
      </c>
      <c r="N26" s="86">
        <v>0</v>
      </c>
      <c r="O26" s="184">
        <v>14</v>
      </c>
      <c r="P26" s="131"/>
      <c r="Q26" s="86">
        <v>1.0007147962830594E-2</v>
      </c>
      <c r="R26" s="84">
        <v>3</v>
      </c>
      <c r="S26" s="86">
        <v>8.9020771513353119E-3</v>
      </c>
      <c r="T26" s="84"/>
      <c r="U26" s="85">
        <v>458</v>
      </c>
      <c r="V26" s="84">
        <v>1</v>
      </c>
      <c r="W26" s="86">
        <v>2.8571428571428571E-2</v>
      </c>
      <c r="X26" s="84">
        <v>6</v>
      </c>
      <c r="Y26" s="86">
        <v>1.1881188118811881E-2</v>
      </c>
      <c r="Z26" s="84">
        <v>0</v>
      </c>
      <c r="AA26" s="86">
        <v>0</v>
      </c>
      <c r="AB26" s="84"/>
    </row>
    <row r="27" spans="2:28" x14ac:dyDescent="0.2">
      <c r="B27" s="84" t="s">
        <v>17</v>
      </c>
      <c r="C27" s="85">
        <v>865</v>
      </c>
      <c r="D27" s="84">
        <v>0</v>
      </c>
      <c r="E27" s="86">
        <v>0</v>
      </c>
      <c r="F27" s="84">
        <v>24</v>
      </c>
      <c r="G27" s="86">
        <v>1.0362694300518135E-2</v>
      </c>
      <c r="H27" s="184">
        <v>8</v>
      </c>
      <c r="I27" s="131"/>
      <c r="J27" s="86">
        <v>1.6494845360824743E-2</v>
      </c>
      <c r="K27" s="84"/>
      <c r="L27" s="85">
        <v>477</v>
      </c>
      <c r="M27" s="84">
        <v>0</v>
      </c>
      <c r="N27" s="86">
        <v>0</v>
      </c>
      <c r="O27" s="184">
        <v>20</v>
      </c>
      <c r="P27" s="131"/>
      <c r="Q27" s="86">
        <v>1.4295925661186561E-2</v>
      </c>
      <c r="R27" s="84">
        <v>8</v>
      </c>
      <c r="S27" s="86">
        <v>2.3738872403560832E-2</v>
      </c>
      <c r="T27" s="84"/>
      <c r="U27" s="85">
        <v>154</v>
      </c>
      <c r="V27" s="84">
        <v>0</v>
      </c>
      <c r="W27" s="86">
        <v>0</v>
      </c>
      <c r="X27" s="84">
        <v>2</v>
      </c>
      <c r="Y27" s="86">
        <v>3.9603960396039604E-3</v>
      </c>
      <c r="Z27" s="84">
        <v>0</v>
      </c>
      <c r="AA27" s="86">
        <v>0</v>
      </c>
      <c r="AB27" s="84"/>
    </row>
    <row r="28" spans="2:28" x14ac:dyDescent="0.2">
      <c r="B28" s="84" t="s">
        <v>18</v>
      </c>
      <c r="C28" s="85">
        <v>832</v>
      </c>
      <c r="D28" s="84">
        <v>5</v>
      </c>
      <c r="E28" s="86">
        <v>6.4102564102564097E-2</v>
      </c>
      <c r="F28" s="84">
        <v>31</v>
      </c>
      <c r="G28" s="86">
        <v>1.3385146804835924E-2</v>
      </c>
      <c r="H28" s="184">
        <v>5</v>
      </c>
      <c r="I28" s="131"/>
      <c r="J28" s="86">
        <v>1.0309278350515464E-2</v>
      </c>
      <c r="K28" s="84"/>
      <c r="L28" s="85">
        <v>253</v>
      </c>
      <c r="M28" s="84">
        <v>1</v>
      </c>
      <c r="N28" s="86">
        <v>2.7027027027027029E-2</v>
      </c>
      <c r="O28" s="184">
        <v>17</v>
      </c>
      <c r="P28" s="131"/>
      <c r="Q28" s="86">
        <v>1.2151536812008578E-2</v>
      </c>
      <c r="R28" s="84">
        <v>4</v>
      </c>
      <c r="S28" s="86">
        <v>1.1869436201780416E-2</v>
      </c>
      <c r="T28" s="84"/>
      <c r="U28" s="85">
        <v>324</v>
      </c>
      <c r="V28" s="84">
        <v>3</v>
      </c>
      <c r="W28" s="86">
        <v>8.5714285714285715E-2</v>
      </c>
      <c r="X28" s="84">
        <v>12</v>
      </c>
      <c r="Y28" s="86">
        <v>2.3762376237623763E-2</v>
      </c>
      <c r="Z28" s="84">
        <v>0</v>
      </c>
      <c r="AA28" s="86">
        <v>0</v>
      </c>
      <c r="AB28" s="84"/>
    </row>
    <row r="29" spans="2:28" x14ac:dyDescent="0.2">
      <c r="B29" s="84" t="s">
        <v>19</v>
      </c>
      <c r="C29" s="85">
        <v>2853</v>
      </c>
      <c r="D29" s="84">
        <v>0</v>
      </c>
      <c r="E29" s="86">
        <v>0</v>
      </c>
      <c r="F29" s="84">
        <v>72</v>
      </c>
      <c r="G29" s="86">
        <v>3.1088082901554404E-2</v>
      </c>
      <c r="H29" s="184">
        <v>36</v>
      </c>
      <c r="I29" s="131"/>
      <c r="J29" s="86">
        <v>7.422680412371134E-2</v>
      </c>
      <c r="K29" s="84"/>
      <c r="L29" s="85">
        <v>590</v>
      </c>
      <c r="M29" s="84">
        <v>0</v>
      </c>
      <c r="N29" s="86">
        <v>0</v>
      </c>
      <c r="O29" s="184">
        <v>34</v>
      </c>
      <c r="P29" s="131"/>
      <c r="Q29" s="86">
        <v>2.4303073624017155E-2</v>
      </c>
      <c r="R29" s="84">
        <v>25</v>
      </c>
      <c r="S29" s="86">
        <v>7.418397626112759E-2</v>
      </c>
      <c r="T29" s="84"/>
      <c r="U29" s="85">
        <v>1401</v>
      </c>
      <c r="V29" s="84">
        <v>0</v>
      </c>
      <c r="W29" s="86">
        <v>0</v>
      </c>
      <c r="X29" s="84">
        <v>32</v>
      </c>
      <c r="Y29" s="86">
        <v>6.3366336633663367E-2</v>
      </c>
      <c r="Z29" s="84">
        <v>8</v>
      </c>
      <c r="AA29" s="86">
        <v>0.11594202898550725</v>
      </c>
      <c r="AB29" s="84"/>
    </row>
    <row r="30" spans="2:28" x14ac:dyDescent="0.2">
      <c r="B30" s="84" t="s">
        <v>20</v>
      </c>
      <c r="C30" s="85">
        <v>580</v>
      </c>
      <c r="D30" s="84">
        <v>0</v>
      </c>
      <c r="E30" s="86">
        <v>0</v>
      </c>
      <c r="F30" s="84">
        <v>10</v>
      </c>
      <c r="G30" s="86">
        <v>4.3177892918825561E-3</v>
      </c>
      <c r="H30" s="184">
        <v>4</v>
      </c>
      <c r="I30" s="131"/>
      <c r="J30" s="86">
        <v>8.2474226804123713E-3</v>
      </c>
      <c r="K30" s="84"/>
      <c r="L30" s="85">
        <v>196</v>
      </c>
      <c r="M30" s="84">
        <v>0</v>
      </c>
      <c r="N30" s="86">
        <v>0</v>
      </c>
      <c r="O30" s="184">
        <v>8</v>
      </c>
      <c r="P30" s="131"/>
      <c r="Q30" s="86">
        <v>5.7183702644746249E-3</v>
      </c>
      <c r="R30" s="84">
        <v>4</v>
      </c>
      <c r="S30" s="86">
        <v>1.1869436201780416E-2</v>
      </c>
      <c r="T30" s="84"/>
      <c r="U30" s="85">
        <v>185</v>
      </c>
      <c r="V30" s="84">
        <v>0</v>
      </c>
      <c r="W30" s="86">
        <v>0</v>
      </c>
      <c r="X30" s="84">
        <v>0</v>
      </c>
      <c r="Y30" s="86">
        <v>0</v>
      </c>
      <c r="Z30" s="84">
        <v>0</v>
      </c>
      <c r="AA30" s="86">
        <v>0</v>
      </c>
      <c r="AB30" s="84"/>
    </row>
    <row r="31" spans="2:28" x14ac:dyDescent="0.2">
      <c r="B31" s="84" t="s">
        <v>21</v>
      </c>
      <c r="C31" s="85">
        <v>3046</v>
      </c>
      <c r="D31" s="84">
        <v>0</v>
      </c>
      <c r="E31" s="86">
        <v>0</v>
      </c>
      <c r="F31" s="84">
        <v>135</v>
      </c>
      <c r="G31" s="86">
        <v>5.8290155440414507E-2</v>
      </c>
      <c r="H31" s="184">
        <v>24</v>
      </c>
      <c r="I31" s="131"/>
      <c r="J31" s="86">
        <v>4.9484536082474224E-2</v>
      </c>
      <c r="K31" s="84"/>
      <c r="L31" s="85">
        <v>1473</v>
      </c>
      <c r="M31" s="84">
        <v>0</v>
      </c>
      <c r="N31" s="86">
        <v>0</v>
      </c>
      <c r="O31" s="184">
        <v>113</v>
      </c>
      <c r="P31" s="131"/>
      <c r="Q31" s="86">
        <v>8.0771979985704068E-2</v>
      </c>
      <c r="R31" s="84">
        <v>20</v>
      </c>
      <c r="S31" s="86">
        <v>5.9347181008902079E-2</v>
      </c>
      <c r="T31" s="84"/>
      <c r="U31" s="85">
        <v>471</v>
      </c>
      <c r="V31" s="84">
        <v>0</v>
      </c>
      <c r="W31" s="86">
        <v>0</v>
      </c>
      <c r="X31" s="84">
        <v>8</v>
      </c>
      <c r="Y31" s="86">
        <v>1.5841584158415842E-2</v>
      </c>
      <c r="Z31" s="84">
        <v>1</v>
      </c>
      <c r="AA31" s="86">
        <v>1.4492753623188406E-2</v>
      </c>
      <c r="AB31" s="84"/>
    </row>
    <row r="32" spans="2:28" x14ac:dyDescent="0.2">
      <c r="B32" s="84" t="s">
        <v>22</v>
      </c>
      <c r="C32" s="85">
        <v>1663</v>
      </c>
      <c r="D32" s="84">
        <v>2</v>
      </c>
      <c r="E32" s="86">
        <v>2.564102564102564E-2</v>
      </c>
      <c r="F32" s="84">
        <v>47</v>
      </c>
      <c r="G32" s="86">
        <v>2.0293609671848015E-2</v>
      </c>
      <c r="H32" s="184">
        <v>14</v>
      </c>
      <c r="I32" s="131"/>
      <c r="J32" s="86">
        <v>2.88659793814433E-2</v>
      </c>
      <c r="K32" s="84"/>
      <c r="L32" s="85">
        <v>490</v>
      </c>
      <c r="M32" s="84">
        <v>0</v>
      </c>
      <c r="N32" s="86">
        <v>0</v>
      </c>
      <c r="O32" s="184">
        <v>24</v>
      </c>
      <c r="P32" s="131"/>
      <c r="Q32" s="86">
        <v>1.7155110793423873E-2</v>
      </c>
      <c r="R32" s="84">
        <v>9</v>
      </c>
      <c r="S32" s="86">
        <v>2.6706231454005934E-2</v>
      </c>
      <c r="T32" s="84"/>
      <c r="U32" s="85">
        <v>596</v>
      </c>
      <c r="V32" s="84">
        <v>2</v>
      </c>
      <c r="W32" s="86">
        <v>5.7142857142857141E-2</v>
      </c>
      <c r="X32" s="84">
        <v>18</v>
      </c>
      <c r="Y32" s="86">
        <v>3.5643564356435641E-2</v>
      </c>
      <c r="Z32" s="84">
        <v>2</v>
      </c>
      <c r="AA32" s="86">
        <v>2.8985507246376812E-2</v>
      </c>
      <c r="AB32" s="84"/>
    </row>
    <row r="33" spans="2:28" x14ac:dyDescent="0.2">
      <c r="B33" s="84" t="s">
        <v>23</v>
      </c>
      <c r="C33" s="85">
        <v>47</v>
      </c>
      <c r="D33" s="84">
        <v>0</v>
      </c>
      <c r="E33" s="86">
        <v>0</v>
      </c>
      <c r="F33" s="84">
        <v>0</v>
      </c>
      <c r="G33" s="86">
        <v>0</v>
      </c>
      <c r="H33" s="184">
        <v>0</v>
      </c>
      <c r="I33" s="131"/>
      <c r="J33" s="86">
        <v>0</v>
      </c>
      <c r="K33" s="84"/>
      <c r="L33" s="85">
        <v>12</v>
      </c>
      <c r="M33" s="84">
        <v>0</v>
      </c>
      <c r="N33" s="86">
        <v>0</v>
      </c>
      <c r="O33" s="184">
        <v>0</v>
      </c>
      <c r="P33" s="131"/>
      <c r="Q33" s="86">
        <v>0</v>
      </c>
      <c r="R33" s="84">
        <v>0</v>
      </c>
      <c r="S33" s="86">
        <v>0</v>
      </c>
      <c r="T33" s="84"/>
      <c r="U33" s="85">
        <v>21</v>
      </c>
      <c r="V33" s="84">
        <v>0</v>
      </c>
      <c r="W33" s="86">
        <v>0</v>
      </c>
      <c r="X33" s="84">
        <v>0</v>
      </c>
      <c r="Y33" s="86">
        <v>0</v>
      </c>
      <c r="Z33" s="84">
        <v>0</v>
      </c>
      <c r="AA33" s="86">
        <v>0</v>
      </c>
      <c r="AB33" s="84"/>
    </row>
    <row r="34" spans="2:28" x14ac:dyDescent="0.2">
      <c r="B34" s="84" t="s">
        <v>24</v>
      </c>
      <c r="C34" s="85">
        <v>164</v>
      </c>
      <c r="D34" s="84">
        <v>0</v>
      </c>
      <c r="E34" s="86">
        <v>0</v>
      </c>
      <c r="F34" s="84">
        <v>4</v>
      </c>
      <c r="G34" s="86">
        <v>1.7271157167530224E-3</v>
      </c>
      <c r="H34" s="184">
        <v>0</v>
      </c>
      <c r="I34" s="131"/>
      <c r="J34" s="86">
        <v>0</v>
      </c>
      <c r="K34" s="84"/>
      <c r="L34" s="85">
        <v>57</v>
      </c>
      <c r="M34" s="84">
        <v>0</v>
      </c>
      <c r="N34" s="86">
        <v>0</v>
      </c>
      <c r="O34" s="184">
        <v>3</v>
      </c>
      <c r="P34" s="131"/>
      <c r="Q34" s="86">
        <v>2.1443888491779841E-3</v>
      </c>
      <c r="R34" s="84">
        <v>0</v>
      </c>
      <c r="S34" s="86">
        <v>0</v>
      </c>
      <c r="T34" s="84"/>
      <c r="U34" s="85">
        <v>46</v>
      </c>
      <c r="V34" s="84">
        <v>0</v>
      </c>
      <c r="W34" s="86">
        <v>0</v>
      </c>
      <c r="X34" s="84">
        <v>1</v>
      </c>
      <c r="Y34" s="86">
        <v>1.9801980198019802E-3</v>
      </c>
      <c r="Z34" s="84">
        <v>0</v>
      </c>
      <c r="AA34" s="86">
        <v>0</v>
      </c>
      <c r="AB34" s="84"/>
    </row>
    <row r="35" spans="2:28" x14ac:dyDescent="0.2">
      <c r="B35" s="84" t="s">
        <v>25</v>
      </c>
      <c r="C35" s="85">
        <v>1183</v>
      </c>
      <c r="D35" s="84">
        <v>0</v>
      </c>
      <c r="E35" s="86">
        <v>0</v>
      </c>
      <c r="F35" s="84">
        <v>32</v>
      </c>
      <c r="G35" s="86">
        <v>1.3816925734024179E-2</v>
      </c>
      <c r="H35" s="184">
        <v>3</v>
      </c>
      <c r="I35" s="131"/>
      <c r="J35" s="86">
        <v>6.1855670103092781E-3</v>
      </c>
      <c r="K35" s="84"/>
      <c r="L35" s="85">
        <v>442</v>
      </c>
      <c r="M35" s="84">
        <v>0</v>
      </c>
      <c r="N35" s="86">
        <v>0</v>
      </c>
      <c r="O35" s="184">
        <v>18</v>
      </c>
      <c r="P35" s="131"/>
      <c r="Q35" s="86">
        <v>1.2866333095067906E-2</v>
      </c>
      <c r="R35" s="84">
        <v>3</v>
      </c>
      <c r="S35" s="86">
        <v>8.9020771513353119E-3</v>
      </c>
      <c r="T35" s="84"/>
      <c r="U35" s="85">
        <v>378</v>
      </c>
      <c r="V35" s="84">
        <v>0</v>
      </c>
      <c r="W35" s="86">
        <v>0</v>
      </c>
      <c r="X35" s="84">
        <v>12</v>
      </c>
      <c r="Y35" s="86">
        <v>2.3762376237623763E-2</v>
      </c>
      <c r="Z35" s="84">
        <v>0</v>
      </c>
      <c r="AA35" s="86">
        <v>0</v>
      </c>
      <c r="AB35" s="84"/>
    </row>
    <row r="36" spans="2:28" x14ac:dyDescent="0.2">
      <c r="B36" s="84" t="s">
        <v>26</v>
      </c>
      <c r="C36" s="85">
        <v>378</v>
      </c>
      <c r="D36" s="84">
        <v>1</v>
      </c>
      <c r="E36" s="86">
        <v>1.282051282051282E-2</v>
      </c>
      <c r="F36" s="84">
        <v>19</v>
      </c>
      <c r="G36" s="86">
        <v>8.2037996545768575E-3</v>
      </c>
      <c r="H36" s="184">
        <v>10</v>
      </c>
      <c r="I36" s="131"/>
      <c r="J36" s="86">
        <v>2.0618556701030927E-2</v>
      </c>
      <c r="K36" s="84"/>
      <c r="L36" s="85">
        <v>34</v>
      </c>
      <c r="M36" s="84">
        <v>0</v>
      </c>
      <c r="N36" s="86">
        <v>0</v>
      </c>
      <c r="O36" s="184">
        <v>1</v>
      </c>
      <c r="P36" s="131"/>
      <c r="Q36" s="86">
        <v>7.1479628305932811E-4</v>
      </c>
      <c r="R36" s="84">
        <v>0</v>
      </c>
      <c r="S36" s="86">
        <v>0</v>
      </c>
      <c r="T36" s="84"/>
      <c r="U36" s="85">
        <v>202</v>
      </c>
      <c r="V36" s="84">
        <v>1</v>
      </c>
      <c r="W36" s="86">
        <v>2.8571428571428571E-2</v>
      </c>
      <c r="X36" s="84">
        <v>17</v>
      </c>
      <c r="Y36" s="86">
        <v>3.3663366336633666E-2</v>
      </c>
      <c r="Z36" s="84">
        <v>7</v>
      </c>
      <c r="AA36" s="86">
        <v>0.10144927536231885</v>
      </c>
      <c r="AB36" s="84"/>
    </row>
    <row r="37" spans="2:28" x14ac:dyDescent="0.2">
      <c r="B37" s="84" t="s">
        <v>27</v>
      </c>
      <c r="C37" s="85">
        <v>1916</v>
      </c>
      <c r="D37" s="84">
        <v>2</v>
      </c>
      <c r="E37" s="86">
        <v>2.564102564102564E-2</v>
      </c>
      <c r="F37" s="84">
        <v>81</v>
      </c>
      <c r="G37" s="86">
        <v>3.4974093264248704E-2</v>
      </c>
      <c r="H37" s="184">
        <v>11</v>
      </c>
      <c r="I37" s="131"/>
      <c r="J37" s="86">
        <v>2.268041237113402E-2</v>
      </c>
      <c r="K37" s="84"/>
      <c r="L37" s="85">
        <v>959</v>
      </c>
      <c r="M37" s="84">
        <v>1</v>
      </c>
      <c r="N37" s="86">
        <v>2.7027027027027029E-2</v>
      </c>
      <c r="O37" s="184">
        <v>57</v>
      </c>
      <c r="P37" s="131"/>
      <c r="Q37" s="86">
        <v>4.0743388134381699E-2</v>
      </c>
      <c r="R37" s="84">
        <v>9</v>
      </c>
      <c r="S37" s="86">
        <v>2.6706231454005934E-2</v>
      </c>
      <c r="T37" s="84"/>
      <c r="U37" s="85">
        <v>366</v>
      </c>
      <c r="V37" s="84">
        <v>1</v>
      </c>
      <c r="W37" s="86">
        <v>2.8571428571428571E-2</v>
      </c>
      <c r="X37" s="84">
        <v>9</v>
      </c>
      <c r="Y37" s="86">
        <v>1.782178217821782E-2</v>
      </c>
      <c r="Z37" s="84">
        <v>2</v>
      </c>
      <c r="AA37" s="86">
        <v>2.8985507246376812E-2</v>
      </c>
      <c r="AB37" s="84"/>
    </row>
    <row r="38" spans="2:28" x14ac:dyDescent="0.2">
      <c r="B38" s="84" t="s">
        <v>28</v>
      </c>
      <c r="C38" s="85">
        <v>3066</v>
      </c>
      <c r="D38" s="84">
        <v>1</v>
      </c>
      <c r="E38" s="86">
        <v>1.282051282051282E-2</v>
      </c>
      <c r="F38" s="84">
        <v>75</v>
      </c>
      <c r="G38" s="86">
        <v>3.2383419689119168E-2</v>
      </c>
      <c r="H38" s="184">
        <v>31</v>
      </c>
      <c r="I38" s="131"/>
      <c r="J38" s="86">
        <v>6.3917525773195871E-2</v>
      </c>
      <c r="K38" s="84"/>
      <c r="L38" s="85">
        <v>1095</v>
      </c>
      <c r="M38" s="84">
        <v>1</v>
      </c>
      <c r="N38" s="86">
        <v>2.7027027027027029E-2</v>
      </c>
      <c r="O38" s="184">
        <v>53</v>
      </c>
      <c r="P38" s="131"/>
      <c r="Q38" s="86">
        <v>3.7884203002144387E-2</v>
      </c>
      <c r="R38" s="84">
        <v>26</v>
      </c>
      <c r="S38" s="86">
        <v>7.71513353115727E-2</v>
      </c>
      <c r="T38" s="84"/>
      <c r="U38" s="85">
        <v>874</v>
      </c>
      <c r="V38" s="84">
        <v>0</v>
      </c>
      <c r="W38" s="86">
        <v>0</v>
      </c>
      <c r="X38" s="84">
        <v>9</v>
      </c>
      <c r="Y38" s="86">
        <v>1.782178217821782E-2</v>
      </c>
      <c r="Z38" s="84">
        <v>0</v>
      </c>
      <c r="AA38" s="86">
        <v>0</v>
      </c>
      <c r="AB38" s="84"/>
    </row>
    <row r="39" spans="2:28" x14ac:dyDescent="0.2">
      <c r="B39" s="84" t="s">
        <v>29</v>
      </c>
      <c r="C39" s="85">
        <v>451</v>
      </c>
      <c r="D39" s="84">
        <v>0</v>
      </c>
      <c r="E39" s="86">
        <v>0</v>
      </c>
      <c r="F39" s="84">
        <v>36</v>
      </c>
      <c r="G39" s="86">
        <v>1.5544041450777202E-2</v>
      </c>
      <c r="H39" s="184">
        <v>14</v>
      </c>
      <c r="I39" s="131"/>
      <c r="J39" s="86">
        <v>2.88659793814433E-2</v>
      </c>
      <c r="K39" s="84"/>
      <c r="L39" s="85">
        <v>110</v>
      </c>
      <c r="M39" s="84">
        <v>0</v>
      </c>
      <c r="N39" s="86">
        <v>0</v>
      </c>
      <c r="O39" s="184">
        <v>28</v>
      </c>
      <c r="P39" s="131"/>
      <c r="Q39" s="86">
        <v>2.0014295925661188E-2</v>
      </c>
      <c r="R39" s="84">
        <v>10</v>
      </c>
      <c r="S39" s="86">
        <v>2.967359050445104E-2</v>
      </c>
      <c r="T39" s="84"/>
      <c r="U39" s="85">
        <v>154</v>
      </c>
      <c r="V39" s="84">
        <v>0</v>
      </c>
      <c r="W39" s="86">
        <v>0</v>
      </c>
      <c r="X39" s="84">
        <v>5</v>
      </c>
      <c r="Y39" s="86">
        <v>9.9009900990099011E-3</v>
      </c>
      <c r="Z39" s="84">
        <v>3</v>
      </c>
      <c r="AA39" s="86">
        <v>4.3478260869565216E-2</v>
      </c>
      <c r="AB39" s="84"/>
    </row>
    <row r="40" spans="2:28" x14ac:dyDescent="0.2">
      <c r="B40" s="84" t="s">
        <v>30</v>
      </c>
      <c r="C40" s="85">
        <v>1197</v>
      </c>
      <c r="D40" s="84">
        <v>1</v>
      </c>
      <c r="E40" s="86">
        <v>1.282051282051282E-2</v>
      </c>
      <c r="F40" s="84">
        <v>45</v>
      </c>
      <c r="G40" s="86">
        <v>1.9430051813471502E-2</v>
      </c>
      <c r="H40" s="184">
        <v>13</v>
      </c>
      <c r="I40" s="131"/>
      <c r="J40" s="86">
        <v>2.6804123711340205E-2</v>
      </c>
      <c r="K40" s="84"/>
      <c r="L40" s="85">
        <v>496</v>
      </c>
      <c r="M40" s="84">
        <v>0</v>
      </c>
      <c r="N40" s="86">
        <v>0</v>
      </c>
      <c r="O40" s="184">
        <v>28</v>
      </c>
      <c r="P40" s="131"/>
      <c r="Q40" s="86">
        <v>2.0014295925661188E-2</v>
      </c>
      <c r="R40" s="84">
        <v>9</v>
      </c>
      <c r="S40" s="86">
        <v>2.6706231454005934E-2</v>
      </c>
      <c r="T40" s="84"/>
      <c r="U40" s="85">
        <v>246</v>
      </c>
      <c r="V40" s="84">
        <v>0</v>
      </c>
      <c r="W40" s="86">
        <v>0</v>
      </c>
      <c r="X40" s="84">
        <v>8</v>
      </c>
      <c r="Y40" s="86">
        <v>1.5841584158415842E-2</v>
      </c>
      <c r="Z40" s="84">
        <v>1</v>
      </c>
      <c r="AA40" s="86">
        <v>1.4492753623188406E-2</v>
      </c>
      <c r="AB40" s="84"/>
    </row>
    <row r="41" spans="2:28" x14ac:dyDescent="0.2">
      <c r="B41" s="84" t="s">
        <v>31</v>
      </c>
      <c r="C41" s="85">
        <v>500</v>
      </c>
      <c r="D41" s="84">
        <v>0</v>
      </c>
      <c r="E41" s="86">
        <v>0</v>
      </c>
      <c r="F41" s="84">
        <v>12</v>
      </c>
      <c r="G41" s="86">
        <v>5.1813471502590676E-3</v>
      </c>
      <c r="H41" s="184">
        <v>0</v>
      </c>
      <c r="I41" s="131"/>
      <c r="J41" s="86">
        <v>0</v>
      </c>
      <c r="K41" s="84"/>
      <c r="L41" s="85">
        <v>117</v>
      </c>
      <c r="M41" s="84">
        <v>0</v>
      </c>
      <c r="N41" s="86">
        <v>0</v>
      </c>
      <c r="O41" s="184">
        <v>5</v>
      </c>
      <c r="P41" s="131"/>
      <c r="Q41" s="86">
        <v>3.5739814152966403E-3</v>
      </c>
      <c r="R41" s="84">
        <v>0</v>
      </c>
      <c r="S41" s="86">
        <v>0</v>
      </c>
      <c r="T41" s="84"/>
      <c r="U41" s="85">
        <v>201</v>
      </c>
      <c r="V41" s="84">
        <v>0</v>
      </c>
      <c r="W41" s="86">
        <v>0</v>
      </c>
      <c r="X41" s="84">
        <v>5</v>
      </c>
      <c r="Y41" s="86">
        <v>9.9009900990099011E-3</v>
      </c>
      <c r="Z41" s="84">
        <v>0</v>
      </c>
      <c r="AA41" s="86">
        <v>0</v>
      </c>
      <c r="AB41" s="84"/>
    </row>
    <row r="42" spans="2:28" x14ac:dyDescent="0.2">
      <c r="B42" s="84" t="s">
        <v>32</v>
      </c>
      <c r="C42" s="85">
        <v>420</v>
      </c>
      <c r="D42" s="84">
        <v>1</v>
      </c>
      <c r="E42" s="86">
        <v>1.282051282051282E-2</v>
      </c>
      <c r="F42" s="84">
        <v>29</v>
      </c>
      <c r="G42" s="86">
        <v>1.2521588946459413E-2</v>
      </c>
      <c r="H42" s="184">
        <v>2</v>
      </c>
      <c r="I42" s="131"/>
      <c r="J42" s="86">
        <v>4.1237113402061857E-3</v>
      </c>
      <c r="K42" s="84"/>
      <c r="L42" s="85">
        <v>132</v>
      </c>
      <c r="M42" s="84">
        <v>0</v>
      </c>
      <c r="N42" s="86">
        <v>0</v>
      </c>
      <c r="O42" s="184">
        <v>15</v>
      </c>
      <c r="P42" s="131"/>
      <c r="Q42" s="86">
        <v>1.0721944245889922E-2</v>
      </c>
      <c r="R42" s="84">
        <v>0</v>
      </c>
      <c r="S42" s="86">
        <v>0</v>
      </c>
      <c r="T42" s="84"/>
      <c r="U42" s="85">
        <v>141</v>
      </c>
      <c r="V42" s="84">
        <v>1</v>
      </c>
      <c r="W42" s="86">
        <v>2.8571428571428571E-2</v>
      </c>
      <c r="X42" s="84">
        <v>9</v>
      </c>
      <c r="Y42" s="86">
        <v>1.782178217821782E-2</v>
      </c>
      <c r="Z42" s="84">
        <v>1</v>
      </c>
      <c r="AA42" s="86">
        <v>1.4492753623188406E-2</v>
      </c>
      <c r="AB42" s="84"/>
    </row>
    <row r="43" spans="2:28" x14ac:dyDescent="0.2">
      <c r="B43" s="84" t="s">
        <v>33</v>
      </c>
      <c r="C43" s="85">
        <v>942</v>
      </c>
      <c r="D43" s="84">
        <v>9</v>
      </c>
      <c r="E43" s="86">
        <v>0.11538461538461539</v>
      </c>
      <c r="F43" s="84">
        <v>37</v>
      </c>
      <c r="G43" s="86">
        <v>1.5975820379965457E-2</v>
      </c>
      <c r="H43" s="184">
        <v>6</v>
      </c>
      <c r="I43" s="131"/>
      <c r="J43" s="86">
        <v>1.2371134020618556E-2</v>
      </c>
      <c r="K43" s="84"/>
      <c r="L43" s="85">
        <v>349</v>
      </c>
      <c r="M43" s="84">
        <v>5</v>
      </c>
      <c r="N43" s="86">
        <v>0.13513513513513514</v>
      </c>
      <c r="O43" s="184">
        <v>19</v>
      </c>
      <c r="P43" s="131"/>
      <c r="Q43" s="86">
        <v>1.3581129378127233E-2</v>
      </c>
      <c r="R43" s="84">
        <v>3</v>
      </c>
      <c r="S43" s="86">
        <v>8.9020771513353119E-3</v>
      </c>
      <c r="T43" s="84"/>
      <c r="U43" s="85">
        <v>232</v>
      </c>
      <c r="V43" s="84">
        <v>3</v>
      </c>
      <c r="W43" s="86">
        <v>8.5714285714285715E-2</v>
      </c>
      <c r="X43" s="84">
        <v>9</v>
      </c>
      <c r="Y43" s="86">
        <v>1.782178217821782E-2</v>
      </c>
      <c r="Z43" s="84">
        <v>2</v>
      </c>
      <c r="AA43" s="86">
        <v>2.8985507246376812E-2</v>
      </c>
      <c r="AB43" s="84"/>
    </row>
    <row r="44" spans="2:28" x14ac:dyDescent="0.2">
      <c r="B44" s="84" t="s">
        <v>34</v>
      </c>
      <c r="C44" s="85">
        <v>2272</v>
      </c>
      <c r="D44" s="84">
        <v>12</v>
      </c>
      <c r="E44" s="86">
        <v>0.15384615384615385</v>
      </c>
      <c r="F44" s="84">
        <v>104</v>
      </c>
      <c r="G44" s="86">
        <v>4.4905008635578586E-2</v>
      </c>
      <c r="H44" s="184">
        <v>25</v>
      </c>
      <c r="I44" s="131"/>
      <c r="J44" s="86">
        <v>5.1546391752577317E-2</v>
      </c>
      <c r="K44" s="84"/>
      <c r="L44" s="85">
        <v>782</v>
      </c>
      <c r="M44" s="84">
        <v>1</v>
      </c>
      <c r="N44" s="86">
        <v>2.7027027027027029E-2</v>
      </c>
      <c r="O44" s="184">
        <v>52</v>
      </c>
      <c r="P44" s="131"/>
      <c r="Q44" s="86">
        <v>3.7169406719085057E-2</v>
      </c>
      <c r="R44" s="84">
        <v>14</v>
      </c>
      <c r="S44" s="86">
        <v>4.1543026706231452E-2</v>
      </c>
      <c r="T44" s="84"/>
      <c r="U44" s="85">
        <v>744</v>
      </c>
      <c r="V44" s="84">
        <v>11</v>
      </c>
      <c r="W44" s="86">
        <v>0.31428571428571428</v>
      </c>
      <c r="X44" s="84">
        <v>33</v>
      </c>
      <c r="Y44" s="86">
        <v>6.5346534653465349E-2</v>
      </c>
      <c r="Z44" s="84">
        <v>8</v>
      </c>
      <c r="AA44" s="86">
        <v>0.11594202898550725</v>
      </c>
      <c r="AB44" s="84"/>
    </row>
    <row r="45" spans="2:28" x14ac:dyDescent="0.2">
      <c r="B45" s="84" t="s">
        <v>35</v>
      </c>
      <c r="C45" s="85">
        <v>838</v>
      </c>
      <c r="D45" s="84">
        <v>0</v>
      </c>
      <c r="E45" s="86">
        <v>0</v>
      </c>
      <c r="F45" s="84">
        <v>13</v>
      </c>
      <c r="G45" s="86">
        <v>5.6131260794473233E-3</v>
      </c>
      <c r="H45" s="184">
        <v>25</v>
      </c>
      <c r="I45" s="131"/>
      <c r="J45" s="86">
        <v>5.1546391752577317E-2</v>
      </c>
      <c r="K45" s="84"/>
      <c r="L45" s="85">
        <v>455</v>
      </c>
      <c r="M45" s="84">
        <v>0</v>
      </c>
      <c r="N45" s="86">
        <v>0</v>
      </c>
      <c r="O45" s="184">
        <v>12</v>
      </c>
      <c r="P45" s="131"/>
      <c r="Q45" s="86">
        <v>8.5775553967119365E-3</v>
      </c>
      <c r="R45" s="84">
        <v>24</v>
      </c>
      <c r="S45" s="86">
        <v>7.1216617210682495E-2</v>
      </c>
      <c r="T45" s="84"/>
      <c r="U45" s="85">
        <v>107</v>
      </c>
      <c r="V45" s="84">
        <v>0</v>
      </c>
      <c r="W45" s="86">
        <v>0</v>
      </c>
      <c r="X45" s="84">
        <v>0</v>
      </c>
      <c r="Y45" s="86">
        <v>0</v>
      </c>
      <c r="Z45" s="84">
        <v>0</v>
      </c>
      <c r="AA45" s="86">
        <v>0</v>
      </c>
      <c r="AB45" s="84"/>
    </row>
    <row r="46" spans="2:28" x14ac:dyDescent="0.2">
      <c r="B46" s="84" t="s">
        <v>36</v>
      </c>
      <c r="C46" s="85">
        <v>1272</v>
      </c>
      <c r="D46" s="84">
        <v>1</v>
      </c>
      <c r="E46" s="86">
        <v>1.282051282051282E-2</v>
      </c>
      <c r="F46" s="84">
        <v>39</v>
      </c>
      <c r="G46" s="86">
        <v>1.683937823834197E-2</v>
      </c>
      <c r="H46" s="184">
        <v>15</v>
      </c>
      <c r="I46" s="131"/>
      <c r="J46" s="86">
        <v>3.0927835051546393E-2</v>
      </c>
      <c r="K46" s="84"/>
      <c r="L46" s="85">
        <v>294</v>
      </c>
      <c r="M46" s="84">
        <v>1</v>
      </c>
      <c r="N46" s="86">
        <v>2.7027027027027029E-2</v>
      </c>
      <c r="O46" s="184">
        <v>18</v>
      </c>
      <c r="P46" s="131"/>
      <c r="Q46" s="86">
        <v>1.2866333095067906E-2</v>
      </c>
      <c r="R46" s="84">
        <v>8</v>
      </c>
      <c r="S46" s="86">
        <v>2.3738872403560832E-2</v>
      </c>
      <c r="T46" s="84"/>
      <c r="U46" s="85">
        <v>510</v>
      </c>
      <c r="V46" s="84">
        <v>0</v>
      </c>
      <c r="W46" s="86">
        <v>0</v>
      </c>
      <c r="X46" s="84">
        <v>13</v>
      </c>
      <c r="Y46" s="86">
        <v>2.5742574257425741E-2</v>
      </c>
      <c r="Z46" s="84">
        <v>3</v>
      </c>
      <c r="AA46" s="86">
        <v>4.3478260869565216E-2</v>
      </c>
      <c r="AB46" s="84"/>
    </row>
    <row r="47" spans="2:28" x14ac:dyDescent="0.2">
      <c r="B47" s="84" t="s">
        <v>37</v>
      </c>
      <c r="C47" s="85">
        <v>2620</v>
      </c>
      <c r="D47" s="84">
        <v>8</v>
      </c>
      <c r="E47" s="86">
        <v>0.10256410256410256</v>
      </c>
      <c r="F47" s="84">
        <v>69</v>
      </c>
      <c r="G47" s="86">
        <v>2.9792746113989636E-2</v>
      </c>
      <c r="H47" s="184">
        <v>4</v>
      </c>
      <c r="I47" s="131"/>
      <c r="J47" s="86">
        <v>8.2474226804123713E-3</v>
      </c>
      <c r="K47" s="84"/>
      <c r="L47" s="85">
        <v>483</v>
      </c>
      <c r="M47" s="84">
        <v>3</v>
      </c>
      <c r="N47" s="86">
        <v>8.1081081081081086E-2</v>
      </c>
      <c r="O47" s="184">
        <v>36</v>
      </c>
      <c r="P47" s="131"/>
      <c r="Q47" s="86">
        <v>2.5732666190135811E-2</v>
      </c>
      <c r="R47" s="84">
        <v>3</v>
      </c>
      <c r="S47" s="86">
        <v>8.9020771513353119E-3</v>
      </c>
      <c r="T47" s="84"/>
      <c r="U47" s="85">
        <v>926</v>
      </c>
      <c r="V47" s="84">
        <v>4</v>
      </c>
      <c r="W47" s="86">
        <v>0.11428571428571428</v>
      </c>
      <c r="X47" s="84">
        <v>24</v>
      </c>
      <c r="Y47" s="86">
        <v>4.7524752475247525E-2</v>
      </c>
      <c r="Z47" s="84">
        <v>0</v>
      </c>
      <c r="AA47" s="86">
        <v>0</v>
      </c>
      <c r="AB47" s="84"/>
    </row>
    <row r="48" spans="2:28" x14ac:dyDescent="0.2">
      <c r="B48" s="84" t="s">
        <v>38</v>
      </c>
      <c r="C48" s="85">
        <v>63</v>
      </c>
      <c r="D48" s="84">
        <v>0</v>
      </c>
      <c r="E48" s="86">
        <v>0</v>
      </c>
      <c r="F48" s="84">
        <v>2</v>
      </c>
      <c r="G48" s="86">
        <v>8.6355785837651119E-4</v>
      </c>
      <c r="H48" s="184">
        <v>0</v>
      </c>
      <c r="I48" s="131"/>
      <c r="J48" s="86">
        <v>0</v>
      </c>
      <c r="K48" s="84"/>
      <c r="L48" s="85">
        <v>4</v>
      </c>
      <c r="M48" s="84">
        <v>0</v>
      </c>
      <c r="N48" s="86">
        <v>0</v>
      </c>
      <c r="O48" s="184">
        <v>0</v>
      </c>
      <c r="P48" s="131"/>
      <c r="Q48" s="86">
        <v>0</v>
      </c>
      <c r="R48" s="84">
        <v>0</v>
      </c>
      <c r="S48" s="86">
        <v>0</v>
      </c>
      <c r="T48" s="84"/>
      <c r="U48" s="85">
        <v>40</v>
      </c>
      <c r="V48" s="84">
        <v>0</v>
      </c>
      <c r="W48" s="86">
        <v>0</v>
      </c>
      <c r="X48" s="84">
        <v>2</v>
      </c>
      <c r="Y48" s="86">
        <v>3.9603960396039604E-3</v>
      </c>
      <c r="Z48" s="84">
        <v>0</v>
      </c>
      <c r="AA48" s="86">
        <v>0</v>
      </c>
      <c r="AB48" s="84"/>
    </row>
    <row r="49" spans="2:28" x14ac:dyDescent="0.2">
      <c r="B49" s="84" t="s">
        <v>39</v>
      </c>
      <c r="C49" s="85">
        <v>71</v>
      </c>
      <c r="D49" s="84">
        <v>0</v>
      </c>
      <c r="E49" s="86">
        <v>0</v>
      </c>
      <c r="F49" s="84">
        <v>4</v>
      </c>
      <c r="G49" s="86">
        <v>1.7271157167530224E-3</v>
      </c>
      <c r="H49" s="184">
        <v>0</v>
      </c>
      <c r="I49" s="131"/>
      <c r="J49" s="86">
        <v>0</v>
      </c>
      <c r="K49" s="84"/>
      <c r="L49" s="85">
        <v>26</v>
      </c>
      <c r="M49" s="84">
        <v>0</v>
      </c>
      <c r="N49" s="86">
        <v>0</v>
      </c>
      <c r="O49" s="184">
        <v>3</v>
      </c>
      <c r="P49" s="131"/>
      <c r="Q49" s="86">
        <v>2.1443888491779841E-3</v>
      </c>
      <c r="R49" s="84">
        <v>0</v>
      </c>
      <c r="S49" s="86">
        <v>0</v>
      </c>
      <c r="T49" s="84"/>
      <c r="U49" s="85">
        <v>16</v>
      </c>
      <c r="V49" s="84">
        <v>0</v>
      </c>
      <c r="W49" s="86">
        <v>0</v>
      </c>
      <c r="X49" s="84">
        <v>1</v>
      </c>
      <c r="Y49" s="86">
        <v>1.9801980198019802E-3</v>
      </c>
      <c r="Z49" s="84">
        <v>0</v>
      </c>
      <c r="AA49" s="86">
        <v>0</v>
      </c>
      <c r="AB49" s="84"/>
    </row>
    <row r="50" spans="2:28" ht="409.6" hidden="1" customHeight="1" x14ac:dyDescent="0.2"/>
    <row r="51" spans="2:28" ht="16.5" customHeight="1" x14ac:dyDescent="0.2"/>
  </sheetData>
  <mergeCells count="95">
    <mergeCell ref="B2:O2"/>
    <mergeCell ref="I4:O4"/>
    <mergeCell ref="B6:O6"/>
    <mergeCell ref="B7:O7"/>
    <mergeCell ref="D9:J9"/>
    <mergeCell ref="L9:AB9"/>
    <mergeCell ref="C10:C11"/>
    <mergeCell ref="D10:E10"/>
    <mergeCell ref="F10:G10"/>
    <mergeCell ref="H10:J10"/>
    <mergeCell ref="L10:S10"/>
    <mergeCell ref="U10:AA10"/>
    <mergeCell ref="H11:I11"/>
    <mergeCell ref="M11:N11"/>
    <mergeCell ref="O11:Q11"/>
    <mergeCell ref="R11:S11"/>
    <mergeCell ref="V11:W11"/>
    <mergeCell ref="X11:Y11"/>
    <mergeCell ref="Z11:AA11"/>
    <mergeCell ref="H12:I12"/>
    <mergeCell ref="O12:P12"/>
    <mergeCell ref="H13:I13"/>
    <mergeCell ref="O13:P13"/>
    <mergeCell ref="H14:I14"/>
    <mergeCell ref="O14:P14"/>
    <mergeCell ref="H15:I15"/>
    <mergeCell ref="O15:P15"/>
    <mergeCell ref="H16:I16"/>
    <mergeCell ref="O16:P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O29:P29"/>
    <mergeCell ref="H30:I30"/>
    <mergeCell ref="O30:P30"/>
    <mergeCell ref="H31:I31"/>
    <mergeCell ref="O31:P31"/>
    <mergeCell ref="H32:I32"/>
    <mergeCell ref="O32:P32"/>
    <mergeCell ref="H33:I33"/>
    <mergeCell ref="O33:P33"/>
    <mergeCell ref="H34:I34"/>
    <mergeCell ref="O34:P34"/>
    <mergeCell ref="H35:I35"/>
    <mergeCell ref="O35:P35"/>
    <mergeCell ref="H36:I36"/>
    <mergeCell ref="O36:P36"/>
    <mergeCell ref="H37:I37"/>
    <mergeCell ref="O37:P37"/>
    <mergeCell ref="H38:I38"/>
    <mergeCell ref="O38:P38"/>
    <mergeCell ref="H39:I39"/>
    <mergeCell ref="O39:P39"/>
    <mergeCell ref="H40:I40"/>
    <mergeCell ref="O40:P40"/>
    <mergeCell ref="H41:I41"/>
    <mergeCell ref="O41:P41"/>
    <mergeCell ref="H42:I42"/>
    <mergeCell ref="O42:P42"/>
    <mergeCell ref="H43:I43"/>
    <mergeCell ref="O43:P43"/>
    <mergeCell ref="H44:I44"/>
    <mergeCell ref="O44:P44"/>
    <mergeCell ref="H45:I45"/>
    <mergeCell ref="O45:P45"/>
    <mergeCell ref="H46:I46"/>
    <mergeCell ref="O46:P46"/>
    <mergeCell ref="H47:I47"/>
    <mergeCell ref="O47:P47"/>
    <mergeCell ref="H48:I48"/>
    <mergeCell ref="O48:P48"/>
    <mergeCell ref="H49:I49"/>
    <mergeCell ref="O49:P49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1"/>
  <sheetViews>
    <sheetView showGridLines="0" workbookViewId="0">
      <pane ySplit="4" topLeftCell="A15" activePane="bottomLeft" state="frozenSplit"/>
      <selection pane="bottomLeft" activeCell="B29" sqref="B29"/>
    </sheetView>
  </sheetViews>
  <sheetFormatPr baseColWidth="10" defaultColWidth="9.140625" defaultRowHeight="12.75" x14ac:dyDescent="0.2"/>
  <cols>
    <col min="1" max="1" width="3.85546875" customWidth="1"/>
    <col min="2" max="2" width="29.28515625" customWidth="1"/>
    <col min="3" max="3" width="17" customWidth="1"/>
    <col min="4" max="4" width="7.42578125" customWidth="1"/>
    <col min="5" max="5" width="7.85546875" customWidth="1"/>
    <col min="6" max="6" width="7.42578125" customWidth="1"/>
    <col min="7" max="7" width="7.85546875" customWidth="1"/>
    <col min="8" max="8" width="0.28515625" customWidth="1"/>
    <col min="9" max="9" width="7.140625" customWidth="1"/>
    <col min="10" max="10" width="7.85546875" customWidth="1"/>
    <col min="11" max="11" width="7.42578125" customWidth="1"/>
    <col min="12" max="12" width="7.85546875" customWidth="1"/>
    <col min="13" max="13" width="4" customWidth="1"/>
    <col min="14" max="14" width="11" customWidth="1"/>
    <col min="15" max="15" width="5.42578125" customWidth="1"/>
    <col min="16" max="16" width="1.5703125" customWidth="1"/>
    <col min="17" max="17" width="8" customWidth="1"/>
    <col min="18" max="18" width="7.140625" customWidth="1"/>
    <col min="19" max="19" width="8" customWidth="1"/>
    <col min="20" max="20" width="7.140625" customWidth="1"/>
    <col min="21" max="21" width="8" customWidth="1"/>
    <col min="22" max="22" width="7.140625" customWidth="1"/>
    <col min="23" max="23" width="8" customWidth="1"/>
    <col min="24" max="24" width="3" customWidth="1"/>
    <col min="25" max="25" width="11" customWidth="1"/>
    <col min="26" max="26" width="7.140625" customWidth="1"/>
    <col min="27" max="27" width="8" customWidth="1"/>
    <col min="28" max="28" width="7.140625" customWidth="1"/>
    <col min="29" max="29" width="8" customWidth="1"/>
    <col min="30" max="30" width="7.140625" customWidth="1"/>
    <col min="31" max="31" width="8" customWidth="1"/>
    <col min="32" max="32" width="7.140625" customWidth="1"/>
    <col min="33" max="33" width="8" customWidth="1"/>
    <col min="34" max="34" width="3" customWidth="1"/>
    <col min="35" max="35" width="2.7109375" customWidth="1"/>
  </cols>
  <sheetData>
    <row r="1" spans="2:34" ht="6.2" customHeight="1" x14ac:dyDescent="0.2"/>
    <row r="2" spans="2:34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34" ht="1.1499999999999999" customHeight="1" x14ac:dyDescent="0.2"/>
    <row r="4" spans="2:34" ht="17.100000000000001" customHeight="1" x14ac:dyDescent="0.2">
      <c r="I4" s="192" t="s">
        <v>0</v>
      </c>
      <c r="J4" s="126"/>
      <c r="K4" s="126"/>
      <c r="L4" s="126"/>
      <c r="M4" s="126"/>
      <c r="N4" s="126"/>
      <c r="O4" s="126"/>
    </row>
    <row r="5" spans="2:34" ht="0.95" customHeight="1" x14ac:dyDescent="0.2"/>
    <row r="6" spans="2:34" ht="17.100000000000001" customHeight="1" x14ac:dyDescent="0.2">
      <c r="B6" s="193" t="s">
        <v>102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34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34" ht="6.75" customHeight="1" x14ac:dyDescent="0.2"/>
    <row r="9" spans="2:34" x14ac:dyDescent="0.2">
      <c r="B9" s="64"/>
      <c r="C9" s="65"/>
      <c r="D9" s="195" t="s">
        <v>62</v>
      </c>
      <c r="E9" s="130"/>
      <c r="F9" s="130"/>
      <c r="G9" s="130"/>
      <c r="H9" s="130"/>
      <c r="I9" s="130"/>
      <c r="J9" s="130"/>
      <c r="K9" s="130"/>
      <c r="L9" s="131"/>
      <c r="M9" s="67"/>
      <c r="N9" s="19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2:34" ht="39" customHeight="1" x14ac:dyDescent="0.2">
      <c r="B10" s="64"/>
      <c r="C10" s="191" t="s">
        <v>46</v>
      </c>
      <c r="D10" s="187" t="s">
        <v>103</v>
      </c>
      <c r="E10" s="131"/>
      <c r="F10" s="187" t="s">
        <v>104</v>
      </c>
      <c r="G10" s="131"/>
      <c r="H10" s="187" t="s">
        <v>105</v>
      </c>
      <c r="I10" s="130"/>
      <c r="J10" s="131"/>
      <c r="K10" s="187" t="s">
        <v>106</v>
      </c>
      <c r="L10" s="131"/>
      <c r="M10" s="69"/>
      <c r="N10" s="191" t="s">
        <v>45</v>
      </c>
      <c r="O10" s="130"/>
      <c r="P10" s="130"/>
      <c r="Q10" s="130"/>
      <c r="R10" s="130"/>
      <c r="S10" s="130"/>
      <c r="T10" s="130"/>
      <c r="U10" s="130"/>
      <c r="V10" s="130"/>
      <c r="W10" s="131"/>
      <c r="X10" s="67"/>
      <c r="Y10" s="191" t="s">
        <v>42</v>
      </c>
      <c r="Z10" s="130"/>
      <c r="AA10" s="130"/>
      <c r="AB10" s="130"/>
      <c r="AC10" s="130"/>
      <c r="AD10" s="130"/>
      <c r="AE10" s="130"/>
      <c r="AF10" s="130"/>
      <c r="AG10" s="131"/>
      <c r="AH10" s="67"/>
    </row>
    <row r="11" spans="2:34" ht="39.75" customHeight="1" x14ac:dyDescent="0.2">
      <c r="B11" s="70" t="s">
        <v>3</v>
      </c>
      <c r="C11" s="172"/>
      <c r="D11" s="71" t="s">
        <v>4</v>
      </c>
      <c r="E11" s="72" t="s">
        <v>60</v>
      </c>
      <c r="F11" s="71" t="s">
        <v>4</v>
      </c>
      <c r="G11" s="72" t="s">
        <v>60</v>
      </c>
      <c r="H11" s="189" t="s">
        <v>4</v>
      </c>
      <c r="I11" s="131"/>
      <c r="J11" s="72" t="s">
        <v>60</v>
      </c>
      <c r="K11" s="71" t="s">
        <v>4</v>
      </c>
      <c r="L11" s="72" t="s">
        <v>60</v>
      </c>
      <c r="M11" s="73"/>
      <c r="N11" s="68" t="s">
        <v>59</v>
      </c>
      <c r="O11" s="187" t="s">
        <v>103</v>
      </c>
      <c r="P11" s="130"/>
      <c r="Q11" s="131"/>
      <c r="R11" s="187" t="s">
        <v>104</v>
      </c>
      <c r="S11" s="131"/>
      <c r="T11" s="187" t="s">
        <v>105</v>
      </c>
      <c r="U11" s="131"/>
      <c r="V11" s="187" t="s">
        <v>106</v>
      </c>
      <c r="W11" s="131"/>
      <c r="X11" s="74"/>
      <c r="Y11" s="68" t="s">
        <v>50</v>
      </c>
      <c r="Z11" s="187" t="s">
        <v>103</v>
      </c>
      <c r="AA11" s="131"/>
      <c r="AB11" s="187" t="s">
        <v>104</v>
      </c>
      <c r="AC11" s="131"/>
      <c r="AD11" s="187" t="s">
        <v>105</v>
      </c>
      <c r="AE11" s="131"/>
      <c r="AF11" s="187" t="s">
        <v>106</v>
      </c>
      <c r="AG11" s="131"/>
      <c r="AH11" s="74"/>
    </row>
    <row r="12" spans="2:34" x14ac:dyDescent="0.2">
      <c r="B12" s="75"/>
      <c r="C12" s="76"/>
      <c r="D12" s="77"/>
      <c r="E12" s="77"/>
      <c r="F12" s="77"/>
      <c r="G12" s="77"/>
      <c r="H12" s="188"/>
      <c r="I12" s="131"/>
      <c r="J12" s="77"/>
      <c r="K12" s="77"/>
      <c r="L12" s="77"/>
      <c r="M12" s="76"/>
      <c r="N12" s="76"/>
      <c r="O12" s="189" t="s">
        <v>4</v>
      </c>
      <c r="P12" s="131"/>
      <c r="Q12" s="72" t="s">
        <v>60</v>
      </c>
      <c r="R12" s="71" t="s">
        <v>4</v>
      </c>
      <c r="S12" s="72" t="s">
        <v>60</v>
      </c>
      <c r="T12" s="71" t="s">
        <v>4</v>
      </c>
      <c r="U12" s="72" t="s">
        <v>60</v>
      </c>
      <c r="V12" s="71" t="s">
        <v>4</v>
      </c>
      <c r="W12" s="72" t="s">
        <v>60</v>
      </c>
      <c r="X12" s="76"/>
      <c r="Y12" s="76"/>
      <c r="Z12" s="71" t="s">
        <v>4</v>
      </c>
      <c r="AA12" s="72" t="s">
        <v>60</v>
      </c>
      <c r="AB12" s="71" t="s">
        <v>4</v>
      </c>
      <c r="AC12" s="72" t="s">
        <v>60</v>
      </c>
      <c r="AD12" s="71" t="s">
        <v>4</v>
      </c>
      <c r="AE12" s="72" t="s">
        <v>60</v>
      </c>
      <c r="AF12" s="71" t="s">
        <v>4</v>
      </c>
      <c r="AG12" s="72" t="s">
        <v>60</v>
      </c>
      <c r="AH12" s="76"/>
    </row>
    <row r="13" spans="2:34" x14ac:dyDescent="0.2">
      <c r="B13" s="78"/>
      <c r="C13" s="79"/>
      <c r="D13" s="78"/>
      <c r="E13" s="78"/>
      <c r="F13" s="78"/>
      <c r="G13" s="78"/>
      <c r="H13" s="190"/>
      <c r="I13" s="131"/>
      <c r="J13" s="78"/>
      <c r="K13" s="78"/>
      <c r="L13" s="78"/>
      <c r="M13" s="78"/>
      <c r="N13" s="79"/>
      <c r="O13" s="190"/>
      <c r="P13" s="131"/>
      <c r="Q13" s="78"/>
      <c r="R13" s="78"/>
      <c r="S13" s="78"/>
      <c r="T13" s="78"/>
      <c r="U13" s="78"/>
      <c r="V13" s="78"/>
      <c r="W13" s="78"/>
      <c r="X13" s="78"/>
      <c r="Y13" s="79"/>
      <c r="Z13" s="78"/>
      <c r="AA13" s="78"/>
      <c r="AB13" s="78"/>
      <c r="AC13" s="78"/>
      <c r="AD13" s="78"/>
      <c r="AE13" s="78"/>
      <c r="AF13" s="78"/>
      <c r="AG13" s="78"/>
      <c r="AH13" s="78"/>
    </row>
    <row r="14" spans="2:34" x14ac:dyDescent="0.2">
      <c r="B14" s="80" t="s">
        <v>5</v>
      </c>
      <c r="C14" s="81">
        <v>50227</v>
      </c>
      <c r="D14" s="80">
        <v>4131</v>
      </c>
      <c r="E14" s="82">
        <v>1</v>
      </c>
      <c r="F14" s="80">
        <v>9415</v>
      </c>
      <c r="G14" s="82">
        <v>1</v>
      </c>
      <c r="H14" s="185">
        <v>18013</v>
      </c>
      <c r="I14" s="131"/>
      <c r="J14" s="82">
        <v>1</v>
      </c>
      <c r="K14" s="80">
        <v>7179</v>
      </c>
      <c r="L14" s="82">
        <v>1</v>
      </c>
      <c r="M14" s="78"/>
      <c r="N14" s="81">
        <v>16747</v>
      </c>
      <c r="O14" s="185">
        <v>1063</v>
      </c>
      <c r="P14" s="131"/>
      <c r="Q14" s="82">
        <v>1</v>
      </c>
      <c r="R14" s="80">
        <v>4453</v>
      </c>
      <c r="S14" s="82">
        <v>1</v>
      </c>
      <c r="T14" s="80">
        <v>8884</v>
      </c>
      <c r="U14" s="82">
        <v>1</v>
      </c>
      <c r="V14" s="80">
        <v>1198</v>
      </c>
      <c r="W14" s="82">
        <v>1</v>
      </c>
      <c r="X14" s="78"/>
      <c r="Y14" s="81">
        <v>13890</v>
      </c>
      <c r="Z14" s="80">
        <v>2432</v>
      </c>
      <c r="AA14" s="82">
        <v>1</v>
      </c>
      <c r="AB14" s="80">
        <v>2948</v>
      </c>
      <c r="AC14" s="82">
        <v>1</v>
      </c>
      <c r="AD14" s="80">
        <v>6989</v>
      </c>
      <c r="AE14" s="82">
        <v>1</v>
      </c>
      <c r="AF14" s="80">
        <v>1521</v>
      </c>
      <c r="AG14" s="82">
        <v>1</v>
      </c>
      <c r="AH14" s="78"/>
    </row>
    <row r="15" spans="2:34" x14ac:dyDescent="0.2">
      <c r="B15" s="75"/>
      <c r="C15" s="83"/>
      <c r="D15" s="75"/>
      <c r="E15" s="75"/>
      <c r="F15" s="75"/>
      <c r="G15" s="75"/>
      <c r="H15" s="186"/>
      <c r="I15" s="131"/>
      <c r="J15" s="75"/>
      <c r="K15" s="75"/>
      <c r="L15" s="75"/>
      <c r="M15" s="75"/>
      <c r="N15" s="83"/>
      <c r="O15" s="186"/>
      <c r="P15" s="131"/>
      <c r="Q15" s="75"/>
      <c r="R15" s="75"/>
      <c r="S15" s="75"/>
      <c r="T15" s="75"/>
      <c r="U15" s="75"/>
      <c r="V15" s="75"/>
      <c r="W15" s="75"/>
      <c r="X15" s="75"/>
      <c r="Y15" s="83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2:34" x14ac:dyDescent="0.2">
      <c r="B16" s="84" t="s">
        <v>6</v>
      </c>
      <c r="C16" s="85">
        <v>1268</v>
      </c>
      <c r="D16" s="84">
        <v>17</v>
      </c>
      <c r="E16" s="86">
        <v>4.11522633744856E-3</v>
      </c>
      <c r="F16" s="84">
        <v>41</v>
      </c>
      <c r="G16" s="86">
        <v>4.3547530536378123E-3</v>
      </c>
      <c r="H16" s="184">
        <v>1</v>
      </c>
      <c r="I16" s="131"/>
      <c r="J16" s="86">
        <v>5.5515461055904067E-5</v>
      </c>
      <c r="K16" s="84">
        <v>355</v>
      </c>
      <c r="L16" s="86">
        <v>4.944978409249199E-2</v>
      </c>
      <c r="M16" s="84"/>
      <c r="N16" s="85">
        <v>0</v>
      </c>
      <c r="O16" s="184">
        <v>0</v>
      </c>
      <c r="P16" s="131"/>
      <c r="Q16" s="86">
        <v>0</v>
      </c>
      <c r="R16" s="84">
        <v>0</v>
      </c>
      <c r="S16" s="86">
        <v>0</v>
      </c>
      <c r="T16" s="84">
        <v>0</v>
      </c>
      <c r="U16" s="86">
        <v>0</v>
      </c>
      <c r="V16" s="84">
        <v>0</v>
      </c>
      <c r="W16" s="86">
        <v>0</v>
      </c>
      <c r="X16" s="84"/>
      <c r="Y16" s="85">
        <v>17</v>
      </c>
      <c r="Z16" s="84">
        <v>17</v>
      </c>
      <c r="AA16" s="86">
        <v>6.9901315789473685E-3</v>
      </c>
      <c r="AB16" s="84">
        <v>0</v>
      </c>
      <c r="AC16" s="86">
        <v>0</v>
      </c>
      <c r="AD16" s="84">
        <v>0</v>
      </c>
      <c r="AE16" s="86">
        <v>0</v>
      </c>
      <c r="AF16" s="84">
        <v>0</v>
      </c>
      <c r="AG16" s="86">
        <v>0</v>
      </c>
      <c r="AH16" s="84"/>
    </row>
    <row r="17" spans="2:34" x14ac:dyDescent="0.2">
      <c r="B17" s="84" t="s">
        <v>7</v>
      </c>
      <c r="C17" s="85">
        <v>25</v>
      </c>
      <c r="D17" s="84">
        <v>3</v>
      </c>
      <c r="E17" s="86">
        <v>7.2621641249092229E-4</v>
      </c>
      <c r="F17" s="84">
        <v>3</v>
      </c>
      <c r="G17" s="86">
        <v>3.1864046733935208E-4</v>
      </c>
      <c r="H17" s="184">
        <v>9</v>
      </c>
      <c r="I17" s="131"/>
      <c r="J17" s="86">
        <v>4.9963914950313661E-4</v>
      </c>
      <c r="K17" s="84">
        <v>7</v>
      </c>
      <c r="L17" s="86">
        <v>9.7506616520406746E-4</v>
      </c>
      <c r="M17" s="84"/>
      <c r="N17" s="85">
        <v>6</v>
      </c>
      <c r="O17" s="184">
        <v>0</v>
      </c>
      <c r="P17" s="131"/>
      <c r="Q17" s="86">
        <v>0</v>
      </c>
      <c r="R17" s="84">
        <v>1</v>
      </c>
      <c r="S17" s="86">
        <v>2.2456770716370987E-4</v>
      </c>
      <c r="T17" s="84">
        <v>4</v>
      </c>
      <c r="U17" s="86">
        <v>4.5024763619990995E-4</v>
      </c>
      <c r="V17" s="84">
        <v>1</v>
      </c>
      <c r="W17" s="86">
        <v>8.3472454090150253E-4</v>
      </c>
      <c r="X17" s="84"/>
      <c r="Y17" s="85">
        <v>11</v>
      </c>
      <c r="Z17" s="84">
        <v>3</v>
      </c>
      <c r="AA17" s="86">
        <v>1.2335526315789473E-3</v>
      </c>
      <c r="AB17" s="84">
        <v>1</v>
      </c>
      <c r="AC17" s="86">
        <v>3.3921302578018993E-4</v>
      </c>
      <c r="AD17" s="84">
        <v>5</v>
      </c>
      <c r="AE17" s="86">
        <v>7.1540992988982689E-4</v>
      </c>
      <c r="AF17" s="84">
        <v>2</v>
      </c>
      <c r="AG17" s="86">
        <v>1.3149243918474688E-3</v>
      </c>
      <c r="AH17" s="84"/>
    </row>
    <row r="18" spans="2:34" x14ac:dyDescent="0.2">
      <c r="B18" s="84" t="s">
        <v>8</v>
      </c>
      <c r="C18" s="85">
        <v>11164</v>
      </c>
      <c r="D18" s="84">
        <v>693</v>
      </c>
      <c r="E18" s="86">
        <v>0.16775599128540306</v>
      </c>
      <c r="F18" s="84">
        <v>2508</v>
      </c>
      <c r="G18" s="86">
        <v>0.26638343069569836</v>
      </c>
      <c r="H18" s="184">
        <v>3515</v>
      </c>
      <c r="I18" s="131"/>
      <c r="J18" s="86">
        <v>0.1951368456115028</v>
      </c>
      <c r="K18" s="84">
        <v>1620</v>
      </c>
      <c r="L18" s="86">
        <v>0.22565816966151275</v>
      </c>
      <c r="M18" s="84"/>
      <c r="N18" s="85">
        <v>4130</v>
      </c>
      <c r="O18" s="184">
        <v>216</v>
      </c>
      <c r="P18" s="131"/>
      <c r="Q18" s="86">
        <v>0.20319849482596425</v>
      </c>
      <c r="R18" s="84">
        <v>1377</v>
      </c>
      <c r="S18" s="86">
        <v>0.3092297327644285</v>
      </c>
      <c r="T18" s="84">
        <v>2038</v>
      </c>
      <c r="U18" s="86">
        <v>0.22940117064385412</v>
      </c>
      <c r="V18" s="84">
        <v>268</v>
      </c>
      <c r="W18" s="86">
        <v>0.22370617696160267</v>
      </c>
      <c r="X18" s="84"/>
      <c r="Y18" s="85">
        <v>2359</v>
      </c>
      <c r="Z18" s="84">
        <v>344</v>
      </c>
      <c r="AA18" s="86">
        <v>0.14144736842105263</v>
      </c>
      <c r="AB18" s="84">
        <v>665</v>
      </c>
      <c r="AC18" s="86">
        <v>0.22557666214382632</v>
      </c>
      <c r="AD18" s="84">
        <v>1097</v>
      </c>
      <c r="AE18" s="86">
        <v>0.15696093861782801</v>
      </c>
      <c r="AF18" s="84">
        <v>253</v>
      </c>
      <c r="AG18" s="86">
        <v>0.1663379355687048</v>
      </c>
      <c r="AH18" s="84"/>
    </row>
    <row r="19" spans="2:34" x14ac:dyDescent="0.2">
      <c r="B19" s="84" t="s">
        <v>9</v>
      </c>
      <c r="C19" s="85">
        <v>233</v>
      </c>
      <c r="D19" s="84">
        <v>34</v>
      </c>
      <c r="E19" s="86">
        <v>8.23045267489712E-3</v>
      </c>
      <c r="F19" s="84">
        <v>35</v>
      </c>
      <c r="G19" s="86">
        <v>3.7174721189591076E-3</v>
      </c>
      <c r="H19" s="184">
        <v>90</v>
      </c>
      <c r="I19" s="131"/>
      <c r="J19" s="86">
        <v>4.9963914950313659E-3</v>
      </c>
      <c r="K19" s="84">
        <v>46</v>
      </c>
      <c r="L19" s="86">
        <v>6.4075776570553002E-3</v>
      </c>
      <c r="M19" s="84"/>
      <c r="N19" s="85">
        <v>41</v>
      </c>
      <c r="O19" s="184">
        <v>2</v>
      </c>
      <c r="P19" s="131"/>
      <c r="Q19" s="86">
        <v>1.8814675446848542E-3</v>
      </c>
      <c r="R19" s="84">
        <v>9</v>
      </c>
      <c r="S19" s="86">
        <v>2.0211093644733886E-3</v>
      </c>
      <c r="T19" s="84">
        <v>18</v>
      </c>
      <c r="U19" s="86">
        <v>2.0261143628995948E-3</v>
      </c>
      <c r="V19" s="84">
        <v>10</v>
      </c>
      <c r="W19" s="86">
        <v>8.3472454090150246E-3</v>
      </c>
      <c r="X19" s="84"/>
      <c r="Y19" s="85">
        <v>118</v>
      </c>
      <c r="Z19" s="84">
        <v>28</v>
      </c>
      <c r="AA19" s="86">
        <v>1.1513157894736841E-2</v>
      </c>
      <c r="AB19" s="84">
        <v>18</v>
      </c>
      <c r="AC19" s="86">
        <v>6.1058344640434192E-3</v>
      </c>
      <c r="AD19" s="84">
        <v>56</v>
      </c>
      <c r="AE19" s="86">
        <v>8.0125912147660603E-3</v>
      </c>
      <c r="AF19" s="84">
        <v>16</v>
      </c>
      <c r="AG19" s="86">
        <v>1.0519395134779751E-2</v>
      </c>
      <c r="AH19" s="84"/>
    </row>
    <row r="20" spans="2:34" ht="24" x14ac:dyDescent="0.2">
      <c r="B20" s="84" t="s">
        <v>10</v>
      </c>
      <c r="C20" s="85">
        <v>1</v>
      </c>
      <c r="D20" s="84">
        <v>0</v>
      </c>
      <c r="E20" s="86">
        <v>0</v>
      </c>
      <c r="F20" s="84">
        <v>0</v>
      </c>
      <c r="G20" s="86">
        <v>0</v>
      </c>
      <c r="H20" s="184">
        <v>1</v>
      </c>
      <c r="I20" s="131"/>
      <c r="J20" s="86">
        <v>5.5515461055904067E-5</v>
      </c>
      <c r="K20" s="84">
        <v>0</v>
      </c>
      <c r="L20" s="86">
        <v>0</v>
      </c>
      <c r="M20" s="84"/>
      <c r="N20" s="85">
        <v>1</v>
      </c>
      <c r="O20" s="184">
        <v>0</v>
      </c>
      <c r="P20" s="131"/>
      <c r="Q20" s="86">
        <v>0</v>
      </c>
      <c r="R20" s="84">
        <v>0</v>
      </c>
      <c r="S20" s="86">
        <v>0</v>
      </c>
      <c r="T20" s="84">
        <v>1</v>
      </c>
      <c r="U20" s="86">
        <v>1.1256190904997749E-4</v>
      </c>
      <c r="V20" s="84">
        <v>0</v>
      </c>
      <c r="W20" s="86">
        <v>0</v>
      </c>
      <c r="X20" s="84"/>
      <c r="Y20" s="85">
        <v>0</v>
      </c>
      <c r="Z20" s="84">
        <v>0</v>
      </c>
      <c r="AA20" s="86">
        <v>0</v>
      </c>
      <c r="AB20" s="84">
        <v>0</v>
      </c>
      <c r="AC20" s="86">
        <v>0</v>
      </c>
      <c r="AD20" s="84">
        <v>0</v>
      </c>
      <c r="AE20" s="86">
        <v>0</v>
      </c>
      <c r="AF20" s="84">
        <v>0</v>
      </c>
      <c r="AG20" s="86">
        <v>0</v>
      </c>
      <c r="AH20" s="84"/>
    </row>
    <row r="21" spans="2:34" x14ac:dyDescent="0.2">
      <c r="B21" s="84" t="s">
        <v>11</v>
      </c>
      <c r="C21" s="85">
        <v>1287</v>
      </c>
      <c r="D21" s="84">
        <v>132</v>
      </c>
      <c r="E21" s="86">
        <v>3.195352214960058E-2</v>
      </c>
      <c r="F21" s="84">
        <v>219</v>
      </c>
      <c r="G21" s="86">
        <v>2.3260754115772702E-2</v>
      </c>
      <c r="H21" s="184">
        <v>467</v>
      </c>
      <c r="I21" s="131"/>
      <c r="J21" s="86">
        <v>2.5925720313107199E-2</v>
      </c>
      <c r="K21" s="84">
        <v>167</v>
      </c>
      <c r="L21" s="86">
        <v>2.3262292798439894E-2</v>
      </c>
      <c r="M21" s="84"/>
      <c r="N21" s="85">
        <v>577</v>
      </c>
      <c r="O21" s="184">
        <v>39</v>
      </c>
      <c r="P21" s="131"/>
      <c r="Q21" s="86">
        <v>3.6688617121354655E-2</v>
      </c>
      <c r="R21" s="84">
        <v>155</v>
      </c>
      <c r="S21" s="86">
        <v>3.480799461037503E-2</v>
      </c>
      <c r="T21" s="84">
        <v>313</v>
      </c>
      <c r="U21" s="86">
        <v>3.5231877532642952E-2</v>
      </c>
      <c r="V21" s="84">
        <v>34</v>
      </c>
      <c r="W21" s="86">
        <v>2.8380634390651086E-2</v>
      </c>
      <c r="X21" s="84"/>
      <c r="Y21" s="85">
        <v>270</v>
      </c>
      <c r="Z21" s="84">
        <v>81</v>
      </c>
      <c r="AA21" s="86">
        <v>3.3305921052631582E-2</v>
      </c>
      <c r="AB21" s="84">
        <v>42</v>
      </c>
      <c r="AC21" s="86">
        <v>1.4246947082767978E-2</v>
      </c>
      <c r="AD21" s="84">
        <v>110</v>
      </c>
      <c r="AE21" s="86">
        <v>1.5739018457576193E-2</v>
      </c>
      <c r="AF21" s="84">
        <v>37</v>
      </c>
      <c r="AG21" s="86">
        <v>2.4326101249178174E-2</v>
      </c>
      <c r="AH21" s="84"/>
    </row>
    <row r="22" spans="2:34" x14ac:dyDescent="0.2">
      <c r="B22" s="84" t="s">
        <v>12</v>
      </c>
      <c r="C22" s="85">
        <v>5308</v>
      </c>
      <c r="D22" s="84">
        <v>346</v>
      </c>
      <c r="E22" s="86">
        <v>8.3756959573953044E-2</v>
      </c>
      <c r="F22" s="84">
        <v>1678</v>
      </c>
      <c r="G22" s="86">
        <v>0.17822623473181093</v>
      </c>
      <c r="H22" s="184">
        <v>1480</v>
      </c>
      <c r="I22" s="131"/>
      <c r="J22" s="86">
        <v>8.2162882362738027E-2</v>
      </c>
      <c r="K22" s="84">
        <v>669</v>
      </c>
      <c r="L22" s="86">
        <v>9.3188466360217298E-2</v>
      </c>
      <c r="M22" s="84"/>
      <c r="N22" s="85">
        <v>1328</v>
      </c>
      <c r="O22" s="184">
        <v>41</v>
      </c>
      <c r="P22" s="131"/>
      <c r="Q22" s="86">
        <v>3.8570084666039513E-2</v>
      </c>
      <c r="R22" s="84">
        <v>620</v>
      </c>
      <c r="S22" s="86">
        <v>0.13923197844150012</v>
      </c>
      <c r="T22" s="84">
        <v>529</v>
      </c>
      <c r="U22" s="86">
        <v>5.954524988743809E-2</v>
      </c>
      <c r="V22" s="84">
        <v>79</v>
      </c>
      <c r="W22" s="86">
        <v>6.5943238731218698E-2</v>
      </c>
      <c r="X22" s="84"/>
      <c r="Y22" s="85">
        <v>1552</v>
      </c>
      <c r="Z22" s="84">
        <v>241</v>
      </c>
      <c r="AA22" s="86">
        <v>9.9095394736842105E-2</v>
      </c>
      <c r="AB22" s="84">
        <v>553</v>
      </c>
      <c r="AC22" s="86">
        <v>0.18758480325644505</v>
      </c>
      <c r="AD22" s="84">
        <v>600</v>
      </c>
      <c r="AE22" s="86">
        <v>8.5849191586779228E-2</v>
      </c>
      <c r="AF22" s="84">
        <v>158</v>
      </c>
      <c r="AG22" s="86">
        <v>0.10387902695595003</v>
      </c>
      <c r="AH22" s="84"/>
    </row>
    <row r="23" spans="2:34" x14ac:dyDescent="0.2">
      <c r="B23" s="84" t="s">
        <v>13</v>
      </c>
      <c r="C23" s="85">
        <v>1238</v>
      </c>
      <c r="D23" s="84">
        <v>141</v>
      </c>
      <c r="E23" s="86">
        <v>3.4132171387073348E-2</v>
      </c>
      <c r="F23" s="84">
        <v>170</v>
      </c>
      <c r="G23" s="86">
        <v>1.8056293149229952E-2</v>
      </c>
      <c r="H23" s="184">
        <v>529</v>
      </c>
      <c r="I23" s="131"/>
      <c r="J23" s="86">
        <v>2.9367678898573252E-2</v>
      </c>
      <c r="K23" s="84">
        <v>157</v>
      </c>
      <c r="L23" s="86">
        <v>2.1869341133862654E-2</v>
      </c>
      <c r="M23" s="84"/>
      <c r="N23" s="85">
        <v>408</v>
      </c>
      <c r="O23" s="184">
        <v>51</v>
      </c>
      <c r="P23" s="131"/>
      <c r="Q23" s="86">
        <v>4.7977422389463779E-2</v>
      </c>
      <c r="R23" s="84">
        <v>81</v>
      </c>
      <c r="S23" s="86">
        <v>1.8189984280260498E-2</v>
      </c>
      <c r="T23" s="84">
        <v>222</v>
      </c>
      <c r="U23" s="86">
        <v>2.4988743809095004E-2</v>
      </c>
      <c r="V23" s="84">
        <v>25</v>
      </c>
      <c r="W23" s="86">
        <v>2.0868113522537562E-2</v>
      </c>
      <c r="X23" s="84"/>
      <c r="Y23" s="85">
        <v>408</v>
      </c>
      <c r="Z23" s="84">
        <v>72</v>
      </c>
      <c r="AA23" s="86">
        <v>2.9605263157894735E-2</v>
      </c>
      <c r="AB23" s="84">
        <v>57</v>
      </c>
      <c r="AC23" s="86">
        <v>1.9335142469470826E-2</v>
      </c>
      <c r="AD23" s="84">
        <v>246</v>
      </c>
      <c r="AE23" s="86">
        <v>3.519816855057948E-2</v>
      </c>
      <c r="AF23" s="84">
        <v>33</v>
      </c>
      <c r="AG23" s="86">
        <v>2.1696252465483234E-2</v>
      </c>
      <c r="AH23" s="84"/>
    </row>
    <row r="24" spans="2:34" x14ac:dyDescent="0.2">
      <c r="B24" s="84" t="s">
        <v>14</v>
      </c>
      <c r="C24" s="85">
        <v>789</v>
      </c>
      <c r="D24" s="84">
        <v>67</v>
      </c>
      <c r="E24" s="86">
        <v>1.6218833212297265E-2</v>
      </c>
      <c r="F24" s="84">
        <v>174</v>
      </c>
      <c r="G24" s="86">
        <v>1.8481147105682421E-2</v>
      </c>
      <c r="H24" s="184">
        <v>281</v>
      </c>
      <c r="I24" s="131"/>
      <c r="J24" s="86">
        <v>1.5599844556709043E-2</v>
      </c>
      <c r="K24" s="84">
        <v>140</v>
      </c>
      <c r="L24" s="86">
        <v>1.9501323304081348E-2</v>
      </c>
      <c r="M24" s="84"/>
      <c r="N24" s="85">
        <v>346</v>
      </c>
      <c r="O24" s="184">
        <v>21</v>
      </c>
      <c r="P24" s="131"/>
      <c r="Q24" s="86">
        <v>1.9755409219190969E-2</v>
      </c>
      <c r="R24" s="84">
        <v>99</v>
      </c>
      <c r="S24" s="86">
        <v>2.2232203009207276E-2</v>
      </c>
      <c r="T24" s="84">
        <v>171</v>
      </c>
      <c r="U24" s="86">
        <v>1.9248086447546151E-2</v>
      </c>
      <c r="V24" s="84">
        <v>40</v>
      </c>
      <c r="W24" s="86">
        <v>3.3388981636060099E-2</v>
      </c>
      <c r="X24" s="84"/>
      <c r="Y24" s="85">
        <v>197</v>
      </c>
      <c r="Z24" s="84">
        <v>40</v>
      </c>
      <c r="AA24" s="86">
        <v>1.6447368421052631E-2</v>
      </c>
      <c r="AB24" s="84">
        <v>45</v>
      </c>
      <c r="AC24" s="86">
        <v>1.5264586160108548E-2</v>
      </c>
      <c r="AD24" s="84">
        <v>88</v>
      </c>
      <c r="AE24" s="86">
        <v>1.2591214766060952E-2</v>
      </c>
      <c r="AF24" s="84">
        <v>24</v>
      </c>
      <c r="AG24" s="86">
        <v>1.5779092702169626E-2</v>
      </c>
      <c r="AH24" s="84"/>
    </row>
    <row r="25" spans="2:34" x14ac:dyDescent="0.2">
      <c r="B25" s="84" t="s">
        <v>15</v>
      </c>
      <c r="C25" s="85">
        <v>559</v>
      </c>
      <c r="D25" s="84">
        <v>39</v>
      </c>
      <c r="E25" s="86">
        <v>9.44081336238199E-3</v>
      </c>
      <c r="F25" s="84">
        <v>103</v>
      </c>
      <c r="G25" s="86">
        <v>1.0939989378651089E-2</v>
      </c>
      <c r="H25" s="184">
        <v>235</v>
      </c>
      <c r="I25" s="131"/>
      <c r="J25" s="86">
        <v>1.3046133348137456E-2</v>
      </c>
      <c r="K25" s="84">
        <v>84</v>
      </c>
      <c r="L25" s="86">
        <v>1.1700793982448809E-2</v>
      </c>
      <c r="M25" s="84"/>
      <c r="N25" s="85">
        <v>242</v>
      </c>
      <c r="O25" s="184">
        <v>10</v>
      </c>
      <c r="P25" s="131"/>
      <c r="Q25" s="86">
        <v>9.4073377234242701E-3</v>
      </c>
      <c r="R25" s="84">
        <v>62</v>
      </c>
      <c r="S25" s="86">
        <v>1.3923197844150012E-2</v>
      </c>
      <c r="T25" s="84">
        <v>142</v>
      </c>
      <c r="U25" s="86">
        <v>1.5983791085096802E-2</v>
      </c>
      <c r="V25" s="84">
        <v>19</v>
      </c>
      <c r="W25" s="86">
        <v>1.5859766277128547E-2</v>
      </c>
      <c r="X25" s="84"/>
      <c r="Y25" s="85">
        <v>165</v>
      </c>
      <c r="Z25" s="84">
        <v>25</v>
      </c>
      <c r="AA25" s="86">
        <v>1.0279605263157895E-2</v>
      </c>
      <c r="AB25" s="84">
        <v>22</v>
      </c>
      <c r="AC25" s="86">
        <v>7.462686567164179E-3</v>
      </c>
      <c r="AD25" s="84">
        <v>86</v>
      </c>
      <c r="AE25" s="86">
        <v>1.2305050794105023E-2</v>
      </c>
      <c r="AF25" s="84">
        <v>32</v>
      </c>
      <c r="AG25" s="86">
        <v>2.1038790269559501E-2</v>
      </c>
      <c r="AH25" s="84"/>
    </row>
    <row r="26" spans="2:34" x14ac:dyDescent="0.2">
      <c r="B26" s="84" t="s">
        <v>16</v>
      </c>
      <c r="C26" s="85">
        <v>1116</v>
      </c>
      <c r="D26" s="84">
        <v>173</v>
      </c>
      <c r="E26" s="86">
        <v>4.1878479786976522E-2</v>
      </c>
      <c r="F26" s="84">
        <v>98</v>
      </c>
      <c r="G26" s="86">
        <v>1.0408921933085501E-2</v>
      </c>
      <c r="H26" s="184">
        <v>486</v>
      </c>
      <c r="I26" s="131"/>
      <c r="J26" s="86">
        <v>2.6980514073169377E-2</v>
      </c>
      <c r="K26" s="84">
        <v>156</v>
      </c>
      <c r="L26" s="86">
        <v>2.173004596740493E-2</v>
      </c>
      <c r="M26" s="84"/>
      <c r="N26" s="85">
        <v>342</v>
      </c>
      <c r="O26" s="184">
        <v>39</v>
      </c>
      <c r="P26" s="131"/>
      <c r="Q26" s="86">
        <v>3.6688617121354655E-2</v>
      </c>
      <c r="R26" s="84">
        <v>46</v>
      </c>
      <c r="S26" s="86">
        <v>1.0330114529530653E-2</v>
      </c>
      <c r="T26" s="84">
        <v>206</v>
      </c>
      <c r="U26" s="86">
        <v>2.3187753264295362E-2</v>
      </c>
      <c r="V26" s="84">
        <v>26</v>
      </c>
      <c r="W26" s="86">
        <v>2.1702838063439065E-2</v>
      </c>
      <c r="X26" s="84"/>
      <c r="Y26" s="85">
        <v>458</v>
      </c>
      <c r="Z26" s="84">
        <v>118</v>
      </c>
      <c r="AA26" s="86">
        <v>4.8519736842105261E-2</v>
      </c>
      <c r="AB26" s="84">
        <v>35</v>
      </c>
      <c r="AC26" s="86">
        <v>1.1872455902306648E-2</v>
      </c>
      <c r="AD26" s="84">
        <v>241</v>
      </c>
      <c r="AE26" s="86">
        <v>3.4482758620689655E-2</v>
      </c>
      <c r="AF26" s="84">
        <v>64</v>
      </c>
      <c r="AG26" s="86">
        <v>4.2077580539119003E-2</v>
      </c>
      <c r="AH26" s="84"/>
    </row>
    <row r="27" spans="2:34" x14ac:dyDescent="0.2">
      <c r="B27" s="84" t="s">
        <v>17</v>
      </c>
      <c r="C27" s="85">
        <v>865</v>
      </c>
      <c r="D27" s="84">
        <v>62</v>
      </c>
      <c r="E27" s="86">
        <v>1.5008472524812393E-2</v>
      </c>
      <c r="F27" s="84">
        <v>203</v>
      </c>
      <c r="G27" s="86">
        <v>2.1561338289962824E-2</v>
      </c>
      <c r="H27" s="184">
        <v>357</v>
      </c>
      <c r="I27" s="131"/>
      <c r="J27" s="86">
        <v>1.9819019596957754E-2</v>
      </c>
      <c r="K27" s="84">
        <v>117</v>
      </c>
      <c r="L27" s="86">
        <v>1.62975344755537E-2</v>
      </c>
      <c r="M27" s="84"/>
      <c r="N27" s="85">
        <v>477</v>
      </c>
      <c r="O27" s="184">
        <v>20</v>
      </c>
      <c r="P27" s="131"/>
      <c r="Q27" s="86">
        <v>1.881467544684854E-2</v>
      </c>
      <c r="R27" s="84">
        <v>134</v>
      </c>
      <c r="S27" s="86">
        <v>3.0092072759937121E-2</v>
      </c>
      <c r="T27" s="84">
        <v>260</v>
      </c>
      <c r="U27" s="86">
        <v>2.9266096352994146E-2</v>
      </c>
      <c r="V27" s="84">
        <v>38</v>
      </c>
      <c r="W27" s="86">
        <v>3.1719532554257093E-2</v>
      </c>
      <c r="X27" s="84"/>
      <c r="Y27" s="85">
        <v>154</v>
      </c>
      <c r="Z27" s="84">
        <v>34</v>
      </c>
      <c r="AA27" s="86">
        <v>1.3980263157894737E-2</v>
      </c>
      <c r="AB27" s="84">
        <v>35</v>
      </c>
      <c r="AC27" s="86">
        <v>1.1872455902306648E-2</v>
      </c>
      <c r="AD27" s="84">
        <v>65</v>
      </c>
      <c r="AE27" s="86">
        <v>9.3003290885677499E-3</v>
      </c>
      <c r="AF27" s="84">
        <v>20</v>
      </c>
      <c r="AG27" s="86">
        <v>1.3149243918474688E-2</v>
      </c>
      <c r="AH27" s="84"/>
    </row>
    <row r="28" spans="2:34" x14ac:dyDescent="0.2">
      <c r="B28" s="84" t="s">
        <v>18</v>
      </c>
      <c r="C28" s="85">
        <v>832</v>
      </c>
      <c r="D28" s="84">
        <v>75</v>
      </c>
      <c r="E28" s="86">
        <v>1.8155410312273058E-2</v>
      </c>
      <c r="F28" s="84">
        <v>77</v>
      </c>
      <c r="G28" s="86">
        <v>8.1784386617100371E-3</v>
      </c>
      <c r="H28" s="184">
        <v>406</v>
      </c>
      <c r="I28" s="131"/>
      <c r="J28" s="86">
        <v>2.2539277188697051E-2</v>
      </c>
      <c r="K28" s="84">
        <v>120</v>
      </c>
      <c r="L28" s="86">
        <v>1.6715419974926871E-2</v>
      </c>
      <c r="M28" s="84"/>
      <c r="N28" s="85">
        <v>253</v>
      </c>
      <c r="O28" s="184">
        <v>7</v>
      </c>
      <c r="P28" s="131"/>
      <c r="Q28" s="86">
        <v>6.58513640639699E-3</v>
      </c>
      <c r="R28" s="84">
        <v>30</v>
      </c>
      <c r="S28" s="86">
        <v>6.7370312149112955E-3</v>
      </c>
      <c r="T28" s="84">
        <v>156</v>
      </c>
      <c r="U28" s="86">
        <v>1.7559657811796487E-2</v>
      </c>
      <c r="V28" s="84">
        <v>43</v>
      </c>
      <c r="W28" s="86">
        <v>3.589315525876461E-2</v>
      </c>
      <c r="X28" s="84"/>
      <c r="Y28" s="85">
        <v>324</v>
      </c>
      <c r="Z28" s="84">
        <v>47</v>
      </c>
      <c r="AA28" s="86">
        <v>1.9325657894736843E-2</v>
      </c>
      <c r="AB28" s="84">
        <v>36</v>
      </c>
      <c r="AC28" s="86">
        <v>1.2211668928086838E-2</v>
      </c>
      <c r="AD28" s="84">
        <v>207</v>
      </c>
      <c r="AE28" s="86">
        <v>2.9617971097438831E-2</v>
      </c>
      <c r="AF28" s="84">
        <v>34</v>
      </c>
      <c r="AG28" s="86">
        <v>2.2353714661406968E-2</v>
      </c>
      <c r="AH28" s="84"/>
    </row>
    <row r="29" spans="2:34" x14ac:dyDescent="0.2">
      <c r="B29" s="84" t="s">
        <v>19</v>
      </c>
      <c r="C29" s="85">
        <v>2853</v>
      </c>
      <c r="D29" s="84">
        <v>243</v>
      </c>
      <c r="E29" s="86">
        <v>5.8823529411764705E-2</v>
      </c>
      <c r="F29" s="84">
        <v>326</v>
      </c>
      <c r="G29" s="86">
        <v>3.4625597450876261E-2</v>
      </c>
      <c r="H29" s="184">
        <v>1377</v>
      </c>
      <c r="I29" s="131"/>
      <c r="J29" s="86">
        <v>7.6444789873979901E-2</v>
      </c>
      <c r="K29" s="84">
        <v>392</v>
      </c>
      <c r="L29" s="86">
        <v>5.4603705251427777E-2</v>
      </c>
      <c r="M29" s="84"/>
      <c r="N29" s="85">
        <v>590</v>
      </c>
      <c r="O29" s="184">
        <v>40</v>
      </c>
      <c r="P29" s="131"/>
      <c r="Q29" s="86">
        <v>3.7629350893697081E-2</v>
      </c>
      <c r="R29" s="84">
        <v>98</v>
      </c>
      <c r="S29" s="86">
        <v>2.2007635302043565E-2</v>
      </c>
      <c r="T29" s="84">
        <v>339</v>
      </c>
      <c r="U29" s="86">
        <v>3.8158487167942366E-2</v>
      </c>
      <c r="V29" s="84">
        <v>49</v>
      </c>
      <c r="W29" s="86">
        <v>4.0901502504173626E-2</v>
      </c>
      <c r="X29" s="84"/>
      <c r="Y29" s="85">
        <v>1401</v>
      </c>
      <c r="Z29" s="84">
        <v>168</v>
      </c>
      <c r="AA29" s="86">
        <v>6.9078947368421059E-2</v>
      </c>
      <c r="AB29" s="84">
        <v>178</v>
      </c>
      <c r="AC29" s="86">
        <v>6.0379918588873815E-2</v>
      </c>
      <c r="AD29" s="84">
        <v>924</v>
      </c>
      <c r="AE29" s="86">
        <v>0.13220775504364002</v>
      </c>
      <c r="AF29" s="84">
        <v>131</v>
      </c>
      <c r="AG29" s="86">
        <v>8.6127547666009205E-2</v>
      </c>
      <c r="AH29" s="84"/>
    </row>
    <row r="30" spans="2:34" x14ac:dyDescent="0.2">
      <c r="B30" s="84" t="s">
        <v>20</v>
      </c>
      <c r="C30" s="85">
        <v>580</v>
      </c>
      <c r="D30" s="84">
        <v>70</v>
      </c>
      <c r="E30" s="86">
        <v>1.6945049624788187E-2</v>
      </c>
      <c r="F30" s="84">
        <v>39</v>
      </c>
      <c r="G30" s="86">
        <v>4.1423260754115772E-3</v>
      </c>
      <c r="H30" s="184">
        <v>318</v>
      </c>
      <c r="I30" s="131"/>
      <c r="J30" s="86">
        <v>1.7653916615777494E-2</v>
      </c>
      <c r="K30" s="84">
        <v>76</v>
      </c>
      <c r="L30" s="86">
        <v>1.0586432650787018E-2</v>
      </c>
      <c r="M30" s="84"/>
      <c r="N30" s="85">
        <v>196</v>
      </c>
      <c r="O30" s="184">
        <v>8</v>
      </c>
      <c r="P30" s="131"/>
      <c r="Q30" s="86">
        <v>7.525870178739417E-3</v>
      </c>
      <c r="R30" s="84">
        <v>22</v>
      </c>
      <c r="S30" s="86">
        <v>4.940489557601617E-3</v>
      </c>
      <c r="T30" s="84">
        <v>142</v>
      </c>
      <c r="U30" s="86">
        <v>1.5983791085096802E-2</v>
      </c>
      <c r="V30" s="84">
        <v>16</v>
      </c>
      <c r="W30" s="86">
        <v>1.335559265442404E-2</v>
      </c>
      <c r="X30" s="84"/>
      <c r="Y30" s="85">
        <v>185</v>
      </c>
      <c r="Z30" s="84">
        <v>43</v>
      </c>
      <c r="AA30" s="86">
        <v>1.7680921052631578E-2</v>
      </c>
      <c r="AB30" s="84">
        <v>6</v>
      </c>
      <c r="AC30" s="86">
        <v>2.0352781546811396E-3</v>
      </c>
      <c r="AD30" s="84">
        <v>123</v>
      </c>
      <c r="AE30" s="86">
        <v>1.759908427528974E-2</v>
      </c>
      <c r="AF30" s="84">
        <v>13</v>
      </c>
      <c r="AG30" s="86">
        <v>8.5470085470085479E-3</v>
      </c>
      <c r="AH30" s="84"/>
    </row>
    <row r="31" spans="2:34" x14ac:dyDescent="0.2">
      <c r="B31" s="84" t="s">
        <v>21</v>
      </c>
      <c r="C31" s="85">
        <v>3046</v>
      </c>
      <c r="D31" s="84">
        <v>184</v>
      </c>
      <c r="E31" s="86">
        <v>4.4541273299443233E-2</v>
      </c>
      <c r="F31" s="84">
        <v>326</v>
      </c>
      <c r="G31" s="86">
        <v>3.4625597450876261E-2</v>
      </c>
      <c r="H31" s="184">
        <v>1271</v>
      </c>
      <c r="I31" s="131"/>
      <c r="J31" s="86">
        <v>7.0560151002054067E-2</v>
      </c>
      <c r="K31" s="84">
        <v>387</v>
      </c>
      <c r="L31" s="86">
        <v>5.3907229419139155E-2</v>
      </c>
      <c r="M31" s="84"/>
      <c r="N31" s="85">
        <v>1473</v>
      </c>
      <c r="O31" s="184">
        <v>106</v>
      </c>
      <c r="P31" s="131"/>
      <c r="Q31" s="86">
        <v>9.9717779868297274E-2</v>
      </c>
      <c r="R31" s="84">
        <v>206</v>
      </c>
      <c r="S31" s="86">
        <v>4.626094767572423E-2</v>
      </c>
      <c r="T31" s="84">
        <v>900</v>
      </c>
      <c r="U31" s="86">
        <v>0.10130571814497974</v>
      </c>
      <c r="V31" s="84">
        <v>83</v>
      </c>
      <c r="W31" s="86">
        <v>6.9282136894824708E-2</v>
      </c>
      <c r="X31" s="84"/>
      <c r="Y31" s="85">
        <v>471</v>
      </c>
      <c r="Z31" s="84">
        <v>59</v>
      </c>
      <c r="AA31" s="86">
        <v>2.4259868421052631E-2</v>
      </c>
      <c r="AB31" s="84">
        <v>65</v>
      </c>
      <c r="AC31" s="86">
        <v>2.2048846675712348E-2</v>
      </c>
      <c r="AD31" s="84">
        <v>306</v>
      </c>
      <c r="AE31" s="86">
        <v>4.3783087709257401E-2</v>
      </c>
      <c r="AF31" s="84">
        <v>41</v>
      </c>
      <c r="AG31" s="86">
        <v>2.695595003287311E-2</v>
      </c>
      <c r="AH31" s="84"/>
    </row>
    <row r="32" spans="2:34" x14ac:dyDescent="0.2">
      <c r="B32" s="84" t="s">
        <v>22</v>
      </c>
      <c r="C32" s="85">
        <v>1663</v>
      </c>
      <c r="D32" s="84">
        <v>104</v>
      </c>
      <c r="E32" s="86">
        <v>2.5175502299685307E-2</v>
      </c>
      <c r="F32" s="84">
        <v>474</v>
      </c>
      <c r="G32" s="86">
        <v>5.0345193839617629E-2</v>
      </c>
      <c r="H32" s="184">
        <v>604</v>
      </c>
      <c r="I32" s="131"/>
      <c r="J32" s="86">
        <v>3.3531338477766057E-2</v>
      </c>
      <c r="K32" s="84">
        <v>184</v>
      </c>
      <c r="L32" s="86">
        <v>2.5630310628221201E-2</v>
      </c>
      <c r="M32" s="84"/>
      <c r="N32" s="85">
        <v>490</v>
      </c>
      <c r="O32" s="184">
        <v>17</v>
      </c>
      <c r="P32" s="131"/>
      <c r="Q32" s="86">
        <v>1.5992474129821261E-2</v>
      </c>
      <c r="R32" s="84">
        <v>155</v>
      </c>
      <c r="S32" s="86">
        <v>3.480799461037503E-2</v>
      </c>
      <c r="T32" s="84">
        <v>257</v>
      </c>
      <c r="U32" s="86">
        <v>2.8928410625844215E-2</v>
      </c>
      <c r="V32" s="84">
        <v>36</v>
      </c>
      <c r="W32" s="86">
        <v>3.0050083472454091E-2</v>
      </c>
      <c r="X32" s="84"/>
      <c r="Y32" s="85">
        <v>596</v>
      </c>
      <c r="Z32" s="84">
        <v>76</v>
      </c>
      <c r="AA32" s="86">
        <v>3.125E-2</v>
      </c>
      <c r="AB32" s="84">
        <v>194</v>
      </c>
      <c r="AC32" s="86">
        <v>6.5807327001356858E-2</v>
      </c>
      <c r="AD32" s="84">
        <v>268</v>
      </c>
      <c r="AE32" s="86">
        <v>3.8345972242094718E-2</v>
      </c>
      <c r="AF32" s="84">
        <v>58</v>
      </c>
      <c r="AG32" s="86">
        <v>3.8132807363576597E-2</v>
      </c>
      <c r="AH32" s="84"/>
    </row>
    <row r="33" spans="2:34" x14ac:dyDescent="0.2">
      <c r="B33" s="84" t="s">
        <v>23</v>
      </c>
      <c r="C33" s="85">
        <v>47</v>
      </c>
      <c r="D33" s="84">
        <v>5</v>
      </c>
      <c r="E33" s="86">
        <v>1.2103606874848704E-3</v>
      </c>
      <c r="F33" s="84">
        <v>5</v>
      </c>
      <c r="G33" s="86">
        <v>5.3106744556558679E-4</v>
      </c>
      <c r="H33" s="184">
        <v>22</v>
      </c>
      <c r="I33" s="131"/>
      <c r="J33" s="86">
        <v>1.2213401432298895E-3</v>
      </c>
      <c r="K33" s="84">
        <v>6</v>
      </c>
      <c r="L33" s="86">
        <v>8.3577099874634355E-4</v>
      </c>
      <c r="M33" s="84"/>
      <c r="N33" s="85">
        <v>12</v>
      </c>
      <c r="O33" s="184">
        <v>2</v>
      </c>
      <c r="P33" s="131"/>
      <c r="Q33" s="86">
        <v>1.8814675446848542E-3</v>
      </c>
      <c r="R33" s="84">
        <v>2</v>
      </c>
      <c r="S33" s="86">
        <v>4.4913541432741973E-4</v>
      </c>
      <c r="T33" s="84">
        <v>7</v>
      </c>
      <c r="U33" s="86">
        <v>7.8793336334984239E-4</v>
      </c>
      <c r="V33" s="84">
        <v>1</v>
      </c>
      <c r="W33" s="86">
        <v>8.3472454090150253E-4</v>
      </c>
      <c r="X33" s="84"/>
      <c r="Y33" s="85">
        <v>21</v>
      </c>
      <c r="Z33" s="84">
        <v>2</v>
      </c>
      <c r="AA33" s="86">
        <v>8.2236842105263153E-4</v>
      </c>
      <c r="AB33" s="84">
        <v>2</v>
      </c>
      <c r="AC33" s="86">
        <v>6.7842605156037987E-4</v>
      </c>
      <c r="AD33" s="84">
        <v>13</v>
      </c>
      <c r="AE33" s="86">
        <v>1.8600658177135498E-3</v>
      </c>
      <c r="AF33" s="84">
        <v>4</v>
      </c>
      <c r="AG33" s="86">
        <v>2.6298487836949377E-3</v>
      </c>
      <c r="AH33" s="84"/>
    </row>
    <row r="34" spans="2:34" x14ac:dyDescent="0.2">
      <c r="B34" s="84" t="s">
        <v>24</v>
      </c>
      <c r="C34" s="85">
        <v>164</v>
      </c>
      <c r="D34" s="84">
        <v>31</v>
      </c>
      <c r="E34" s="86">
        <v>7.5042362624061967E-3</v>
      </c>
      <c r="F34" s="84">
        <v>15</v>
      </c>
      <c r="G34" s="86">
        <v>1.5932023366967605E-3</v>
      </c>
      <c r="H34" s="184">
        <v>59</v>
      </c>
      <c r="I34" s="131"/>
      <c r="J34" s="86">
        <v>3.2754122022983401E-3</v>
      </c>
      <c r="K34" s="84">
        <v>19</v>
      </c>
      <c r="L34" s="86">
        <v>2.6466081626967545E-3</v>
      </c>
      <c r="M34" s="84"/>
      <c r="N34" s="85">
        <v>57</v>
      </c>
      <c r="O34" s="184">
        <v>15</v>
      </c>
      <c r="P34" s="131"/>
      <c r="Q34" s="86">
        <v>1.4111006585136407E-2</v>
      </c>
      <c r="R34" s="84">
        <v>6</v>
      </c>
      <c r="S34" s="86">
        <v>1.3474062429822591E-3</v>
      </c>
      <c r="T34" s="84">
        <v>27</v>
      </c>
      <c r="U34" s="86">
        <v>3.0391715443493922E-3</v>
      </c>
      <c r="V34" s="84">
        <v>6</v>
      </c>
      <c r="W34" s="86">
        <v>5.008347245409015E-3</v>
      </c>
      <c r="X34" s="84"/>
      <c r="Y34" s="85">
        <v>46</v>
      </c>
      <c r="Z34" s="84">
        <v>11</v>
      </c>
      <c r="AA34" s="86">
        <v>4.5230263157894739E-3</v>
      </c>
      <c r="AB34" s="84">
        <v>4</v>
      </c>
      <c r="AC34" s="86">
        <v>1.3568521031207597E-3</v>
      </c>
      <c r="AD34" s="84">
        <v>25</v>
      </c>
      <c r="AE34" s="86">
        <v>3.5770496494491343E-3</v>
      </c>
      <c r="AF34" s="84">
        <v>6</v>
      </c>
      <c r="AG34" s="86">
        <v>3.9447731755424065E-3</v>
      </c>
      <c r="AH34" s="84"/>
    </row>
    <row r="35" spans="2:34" x14ac:dyDescent="0.2">
      <c r="B35" s="84" t="s">
        <v>25</v>
      </c>
      <c r="C35" s="85">
        <v>1183</v>
      </c>
      <c r="D35" s="84">
        <v>89</v>
      </c>
      <c r="E35" s="86">
        <v>2.1544420237230695E-2</v>
      </c>
      <c r="F35" s="84">
        <v>160</v>
      </c>
      <c r="G35" s="86">
        <v>1.6994158258098777E-2</v>
      </c>
      <c r="H35" s="184">
        <v>582</v>
      </c>
      <c r="I35" s="131"/>
      <c r="J35" s="86">
        <v>3.2309998334536169E-2</v>
      </c>
      <c r="K35" s="84">
        <v>151</v>
      </c>
      <c r="L35" s="86">
        <v>2.1033570135116312E-2</v>
      </c>
      <c r="M35" s="84"/>
      <c r="N35" s="85">
        <v>442</v>
      </c>
      <c r="O35" s="184">
        <v>27</v>
      </c>
      <c r="P35" s="131"/>
      <c r="Q35" s="86">
        <v>2.5399811853245531E-2</v>
      </c>
      <c r="R35" s="84">
        <v>78</v>
      </c>
      <c r="S35" s="86">
        <v>1.7516281158769367E-2</v>
      </c>
      <c r="T35" s="84">
        <v>273</v>
      </c>
      <c r="U35" s="86">
        <v>3.0729401170643853E-2</v>
      </c>
      <c r="V35" s="84">
        <v>33</v>
      </c>
      <c r="W35" s="86">
        <v>2.7545909849749584E-2</v>
      </c>
      <c r="X35" s="84"/>
      <c r="Y35" s="85">
        <v>378</v>
      </c>
      <c r="Z35" s="84">
        <v>51</v>
      </c>
      <c r="AA35" s="86">
        <v>2.0970394736842105E-2</v>
      </c>
      <c r="AB35" s="84">
        <v>46</v>
      </c>
      <c r="AC35" s="86">
        <v>1.5603799185888738E-2</v>
      </c>
      <c r="AD35" s="84">
        <v>229</v>
      </c>
      <c r="AE35" s="86">
        <v>3.2765774788954073E-2</v>
      </c>
      <c r="AF35" s="84">
        <v>52</v>
      </c>
      <c r="AG35" s="86">
        <v>3.4188034188034191E-2</v>
      </c>
      <c r="AH35" s="84"/>
    </row>
    <row r="36" spans="2:34" x14ac:dyDescent="0.2">
      <c r="B36" s="84" t="s">
        <v>26</v>
      </c>
      <c r="C36" s="85">
        <v>378</v>
      </c>
      <c r="D36" s="84">
        <v>48</v>
      </c>
      <c r="E36" s="86">
        <v>1.1619462599854757E-2</v>
      </c>
      <c r="F36" s="84">
        <v>41</v>
      </c>
      <c r="G36" s="86">
        <v>4.3547530536378123E-3</v>
      </c>
      <c r="H36" s="184">
        <v>166</v>
      </c>
      <c r="I36" s="131"/>
      <c r="J36" s="86">
        <v>9.2155665352800752E-3</v>
      </c>
      <c r="K36" s="84">
        <v>41</v>
      </c>
      <c r="L36" s="86">
        <v>5.7111018247666808E-3</v>
      </c>
      <c r="M36" s="84"/>
      <c r="N36" s="85">
        <v>34</v>
      </c>
      <c r="O36" s="184">
        <v>1</v>
      </c>
      <c r="P36" s="131"/>
      <c r="Q36" s="86">
        <v>9.4073377234242712E-4</v>
      </c>
      <c r="R36" s="84">
        <v>7</v>
      </c>
      <c r="S36" s="86">
        <v>1.571973950145969E-3</v>
      </c>
      <c r="T36" s="84">
        <v>22</v>
      </c>
      <c r="U36" s="86">
        <v>2.4763619990995048E-3</v>
      </c>
      <c r="V36" s="84">
        <v>2</v>
      </c>
      <c r="W36" s="86">
        <v>1.6694490818030051E-3</v>
      </c>
      <c r="X36" s="84"/>
      <c r="Y36" s="85">
        <v>202</v>
      </c>
      <c r="Z36" s="84">
        <v>38</v>
      </c>
      <c r="AA36" s="86">
        <v>1.5625E-2</v>
      </c>
      <c r="AB36" s="84">
        <v>22</v>
      </c>
      <c r="AC36" s="86">
        <v>7.462686567164179E-3</v>
      </c>
      <c r="AD36" s="84">
        <v>125</v>
      </c>
      <c r="AE36" s="86">
        <v>1.7885248247245671E-2</v>
      </c>
      <c r="AF36" s="84">
        <v>17</v>
      </c>
      <c r="AG36" s="86">
        <v>1.1176857330703484E-2</v>
      </c>
      <c r="AH36" s="84"/>
    </row>
    <row r="37" spans="2:34" x14ac:dyDescent="0.2">
      <c r="B37" s="84" t="s">
        <v>27</v>
      </c>
      <c r="C37" s="85">
        <v>1916</v>
      </c>
      <c r="D37" s="84">
        <v>142</v>
      </c>
      <c r="E37" s="86">
        <v>3.4374243524570323E-2</v>
      </c>
      <c r="F37" s="84">
        <v>273</v>
      </c>
      <c r="G37" s="86">
        <v>2.8996282527881039E-2</v>
      </c>
      <c r="H37" s="184">
        <v>862</v>
      </c>
      <c r="I37" s="131"/>
      <c r="J37" s="86">
        <v>4.785432743018931E-2</v>
      </c>
      <c r="K37" s="84">
        <v>227</v>
      </c>
      <c r="L37" s="86">
        <v>3.162000278590333E-2</v>
      </c>
      <c r="M37" s="84"/>
      <c r="N37" s="85">
        <v>959</v>
      </c>
      <c r="O37" s="184">
        <v>72</v>
      </c>
      <c r="P37" s="131"/>
      <c r="Q37" s="86">
        <v>6.7732831608654745E-2</v>
      </c>
      <c r="R37" s="84">
        <v>175</v>
      </c>
      <c r="S37" s="86">
        <v>3.9299348753649224E-2</v>
      </c>
      <c r="T37" s="84">
        <v>575</v>
      </c>
      <c r="U37" s="86">
        <v>6.4723097703737062E-2</v>
      </c>
      <c r="V37" s="84">
        <v>56</v>
      </c>
      <c r="W37" s="86">
        <v>4.6744574290484141E-2</v>
      </c>
      <c r="X37" s="84"/>
      <c r="Y37" s="85">
        <v>366</v>
      </c>
      <c r="Z37" s="84">
        <v>55</v>
      </c>
      <c r="AA37" s="86">
        <v>2.2615131578947369E-2</v>
      </c>
      <c r="AB37" s="84">
        <v>58</v>
      </c>
      <c r="AC37" s="86">
        <v>1.9674355495251018E-2</v>
      </c>
      <c r="AD37" s="84">
        <v>228</v>
      </c>
      <c r="AE37" s="86">
        <v>3.2622692802976104E-2</v>
      </c>
      <c r="AF37" s="84">
        <v>25</v>
      </c>
      <c r="AG37" s="86">
        <v>1.6436554898093359E-2</v>
      </c>
      <c r="AH37" s="84"/>
    </row>
    <row r="38" spans="2:34" x14ac:dyDescent="0.2">
      <c r="B38" s="84" t="s">
        <v>28</v>
      </c>
      <c r="C38" s="85">
        <v>3066</v>
      </c>
      <c r="D38" s="84">
        <v>294</v>
      </c>
      <c r="E38" s="86">
        <v>7.1169208424110383E-2</v>
      </c>
      <c r="F38" s="84">
        <v>628</v>
      </c>
      <c r="G38" s="86">
        <v>6.670207116303771E-2</v>
      </c>
      <c r="H38" s="184">
        <v>1095</v>
      </c>
      <c r="I38" s="131"/>
      <c r="J38" s="86">
        <v>6.0789429856214959E-2</v>
      </c>
      <c r="K38" s="84">
        <v>426</v>
      </c>
      <c r="L38" s="86">
        <v>5.9339740910990389E-2</v>
      </c>
      <c r="M38" s="84"/>
      <c r="N38" s="85">
        <v>1095</v>
      </c>
      <c r="O38" s="184">
        <v>70</v>
      </c>
      <c r="P38" s="131"/>
      <c r="Q38" s="86">
        <v>6.5851364063969894E-2</v>
      </c>
      <c r="R38" s="84">
        <v>290</v>
      </c>
      <c r="S38" s="86">
        <v>6.5124635077475859E-2</v>
      </c>
      <c r="T38" s="84">
        <v>522</v>
      </c>
      <c r="U38" s="86">
        <v>5.8757316524088249E-2</v>
      </c>
      <c r="V38" s="84">
        <v>96</v>
      </c>
      <c r="W38" s="86">
        <v>8.0133555926544239E-2</v>
      </c>
      <c r="X38" s="84"/>
      <c r="Y38" s="85">
        <v>874</v>
      </c>
      <c r="Z38" s="84">
        <v>177</v>
      </c>
      <c r="AA38" s="86">
        <v>7.2779605263157895E-2</v>
      </c>
      <c r="AB38" s="84">
        <v>170</v>
      </c>
      <c r="AC38" s="86">
        <v>5.7666214382632294E-2</v>
      </c>
      <c r="AD38" s="84">
        <v>412</v>
      </c>
      <c r="AE38" s="86">
        <v>5.8949778222921731E-2</v>
      </c>
      <c r="AF38" s="84">
        <v>115</v>
      </c>
      <c r="AG38" s="86">
        <v>7.5608152531229461E-2</v>
      </c>
      <c r="AH38" s="84"/>
    </row>
    <row r="39" spans="2:34" x14ac:dyDescent="0.2">
      <c r="B39" s="84" t="s">
        <v>29</v>
      </c>
      <c r="C39" s="85">
        <v>451</v>
      </c>
      <c r="D39" s="84">
        <v>47</v>
      </c>
      <c r="E39" s="86">
        <v>1.1377390462357783E-2</v>
      </c>
      <c r="F39" s="84">
        <v>49</v>
      </c>
      <c r="G39" s="86">
        <v>5.2044609665427505E-3</v>
      </c>
      <c r="H39" s="184">
        <v>171</v>
      </c>
      <c r="I39" s="131"/>
      <c r="J39" s="86">
        <v>9.4931438405595966E-3</v>
      </c>
      <c r="K39" s="84">
        <v>60</v>
      </c>
      <c r="L39" s="86">
        <v>8.3577099874634353E-3</v>
      </c>
      <c r="M39" s="84"/>
      <c r="N39" s="85">
        <v>110</v>
      </c>
      <c r="O39" s="184">
        <v>13</v>
      </c>
      <c r="P39" s="131"/>
      <c r="Q39" s="86">
        <v>1.2229539040451553E-2</v>
      </c>
      <c r="R39" s="84">
        <v>24</v>
      </c>
      <c r="S39" s="86">
        <v>5.3896249719290364E-3</v>
      </c>
      <c r="T39" s="84">
        <v>66</v>
      </c>
      <c r="U39" s="86">
        <v>7.4290859972985139E-3</v>
      </c>
      <c r="V39" s="84">
        <v>4</v>
      </c>
      <c r="W39" s="86">
        <v>3.3388981636060101E-3</v>
      </c>
      <c r="X39" s="84"/>
      <c r="Y39" s="85">
        <v>154</v>
      </c>
      <c r="Z39" s="84">
        <v>25</v>
      </c>
      <c r="AA39" s="86">
        <v>1.0279605263157895E-2</v>
      </c>
      <c r="AB39" s="84">
        <v>19</v>
      </c>
      <c r="AC39" s="86">
        <v>6.4450474898236094E-3</v>
      </c>
      <c r="AD39" s="84">
        <v>85</v>
      </c>
      <c r="AE39" s="86">
        <v>1.2161968808127057E-2</v>
      </c>
      <c r="AF39" s="84">
        <v>25</v>
      </c>
      <c r="AG39" s="86">
        <v>1.6436554898093359E-2</v>
      </c>
      <c r="AH39" s="84"/>
    </row>
    <row r="40" spans="2:34" x14ac:dyDescent="0.2">
      <c r="B40" s="84" t="s">
        <v>30</v>
      </c>
      <c r="C40" s="85">
        <v>1197</v>
      </c>
      <c r="D40" s="84">
        <v>106</v>
      </c>
      <c r="E40" s="86">
        <v>2.5659646574679253E-2</v>
      </c>
      <c r="F40" s="84">
        <v>141</v>
      </c>
      <c r="G40" s="86">
        <v>1.4976101964949549E-2</v>
      </c>
      <c r="H40" s="184">
        <v>477</v>
      </c>
      <c r="I40" s="131"/>
      <c r="J40" s="86">
        <v>2.6480874923666242E-2</v>
      </c>
      <c r="K40" s="84">
        <v>184</v>
      </c>
      <c r="L40" s="86">
        <v>2.5630310628221201E-2</v>
      </c>
      <c r="M40" s="84"/>
      <c r="N40" s="85">
        <v>496</v>
      </c>
      <c r="O40" s="184">
        <v>30</v>
      </c>
      <c r="P40" s="131"/>
      <c r="Q40" s="86">
        <v>2.8222013170272814E-2</v>
      </c>
      <c r="R40" s="84">
        <v>95</v>
      </c>
      <c r="S40" s="86">
        <v>2.1333932180552437E-2</v>
      </c>
      <c r="T40" s="84">
        <v>296</v>
      </c>
      <c r="U40" s="86">
        <v>3.3318325078793336E-2</v>
      </c>
      <c r="V40" s="84">
        <v>38</v>
      </c>
      <c r="W40" s="86">
        <v>3.1719532554257093E-2</v>
      </c>
      <c r="X40" s="84"/>
      <c r="Y40" s="85">
        <v>246</v>
      </c>
      <c r="Z40" s="84">
        <v>66</v>
      </c>
      <c r="AA40" s="86">
        <v>2.7138157894736843E-2</v>
      </c>
      <c r="AB40" s="84">
        <v>26</v>
      </c>
      <c r="AC40" s="86">
        <v>8.8195386702849387E-3</v>
      </c>
      <c r="AD40" s="84">
        <v>126</v>
      </c>
      <c r="AE40" s="86">
        <v>1.8028330233223637E-2</v>
      </c>
      <c r="AF40" s="84">
        <v>28</v>
      </c>
      <c r="AG40" s="86">
        <v>1.8408941485864562E-2</v>
      </c>
      <c r="AH40" s="84"/>
    </row>
    <row r="41" spans="2:34" x14ac:dyDescent="0.2">
      <c r="B41" s="84" t="s">
        <v>31</v>
      </c>
      <c r="C41" s="85">
        <v>500</v>
      </c>
      <c r="D41" s="84">
        <v>55</v>
      </c>
      <c r="E41" s="86">
        <v>1.3313967562333575E-2</v>
      </c>
      <c r="F41" s="84">
        <v>40</v>
      </c>
      <c r="G41" s="86">
        <v>4.2485395645246943E-3</v>
      </c>
      <c r="H41" s="184">
        <v>231</v>
      </c>
      <c r="I41" s="131"/>
      <c r="J41" s="86">
        <v>1.2824071503913841E-2</v>
      </c>
      <c r="K41" s="84">
        <v>66</v>
      </c>
      <c r="L41" s="86">
        <v>9.1934809862097792E-3</v>
      </c>
      <c r="M41" s="84"/>
      <c r="N41" s="85">
        <v>117</v>
      </c>
      <c r="O41" s="184">
        <v>12</v>
      </c>
      <c r="P41" s="131"/>
      <c r="Q41" s="86">
        <v>1.1288805268109126E-2</v>
      </c>
      <c r="R41" s="84">
        <v>16</v>
      </c>
      <c r="S41" s="86">
        <v>3.5930833146193579E-3</v>
      </c>
      <c r="T41" s="84">
        <v>73</v>
      </c>
      <c r="U41" s="86">
        <v>8.2170193606483574E-3</v>
      </c>
      <c r="V41" s="84">
        <v>10</v>
      </c>
      <c r="W41" s="86">
        <v>8.3472454090150246E-3</v>
      </c>
      <c r="X41" s="84"/>
      <c r="Y41" s="85">
        <v>201</v>
      </c>
      <c r="Z41" s="84">
        <v>37</v>
      </c>
      <c r="AA41" s="86">
        <v>1.5213815789473685E-2</v>
      </c>
      <c r="AB41" s="84">
        <v>16</v>
      </c>
      <c r="AC41" s="86">
        <v>5.4274084124830389E-3</v>
      </c>
      <c r="AD41" s="84">
        <v>133</v>
      </c>
      <c r="AE41" s="86">
        <v>1.9029904135069393E-2</v>
      </c>
      <c r="AF41" s="84">
        <v>15</v>
      </c>
      <c r="AG41" s="86">
        <v>9.8619329388560158E-3</v>
      </c>
      <c r="AH41" s="84"/>
    </row>
    <row r="42" spans="2:34" x14ac:dyDescent="0.2">
      <c r="B42" s="84" t="s">
        <v>32</v>
      </c>
      <c r="C42" s="85">
        <v>420</v>
      </c>
      <c r="D42" s="84">
        <v>43</v>
      </c>
      <c r="E42" s="86">
        <v>1.0409101912369887E-2</v>
      </c>
      <c r="F42" s="84">
        <v>73</v>
      </c>
      <c r="G42" s="86">
        <v>7.7535847052575676E-3</v>
      </c>
      <c r="H42" s="184">
        <v>151</v>
      </c>
      <c r="I42" s="131"/>
      <c r="J42" s="86">
        <v>8.3828346194415142E-3</v>
      </c>
      <c r="K42" s="84">
        <v>56</v>
      </c>
      <c r="L42" s="86">
        <v>7.8005293216325397E-3</v>
      </c>
      <c r="M42" s="84"/>
      <c r="N42" s="85">
        <v>132</v>
      </c>
      <c r="O42" s="184">
        <v>4</v>
      </c>
      <c r="P42" s="131"/>
      <c r="Q42" s="86">
        <v>3.7629350893697085E-3</v>
      </c>
      <c r="R42" s="84">
        <v>27</v>
      </c>
      <c r="S42" s="86">
        <v>6.0633280934201663E-3</v>
      </c>
      <c r="T42" s="84">
        <v>67</v>
      </c>
      <c r="U42" s="86">
        <v>7.5416479063484913E-3</v>
      </c>
      <c r="V42" s="84">
        <v>12</v>
      </c>
      <c r="W42" s="86">
        <v>1.001669449081803E-2</v>
      </c>
      <c r="X42" s="84"/>
      <c r="Y42" s="85">
        <v>141</v>
      </c>
      <c r="Z42" s="84">
        <v>28</v>
      </c>
      <c r="AA42" s="86">
        <v>1.1513157894736841E-2</v>
      </c>
      <c r="AB42" s="84">
        <v>31</v>
      </c>
      <c r="AC42" s="86">
        <v>1.0515603799185889E-2</v>
      </c>
      <c r="AD42" s="84">
        <v>67</v>
      </c>
      <c r="AE42" s="86">
        <v>9.5864930605236796E-3</v>
      </c>
      <c r="AF42" s="84">
        <v>15</v>
      </c>
      <c r="AG42" s="86">
        <v>9.8619329388560158E-3</v>
      </c>
      <c r="AH42" s="84"/>
    </row>
    <row r="43" spans="2:34" x14ac:dyDescent="0.2">
      <c r="B43" s="84" t="s">
        <v>33</v>
      </c>
      <c r="C43" s="85">
        <v>942</v>
      </c>
      <c r="D43" s="84">
        <v>78</v>
      </c>
      <c r="E43" s="86">
        <v>1.888162672476398E-2</v>
      </c>
      <c r="F43" s="84">
        <v>221</v>
      </c>
      <c r="G43" s="86">
        <v>2.3473181093998936E-2</v>
      </c>
      <c r="H43" s="184">
        <v>307</v>
      </c>
      <c r="I43" s="131"/>
      <c r="J43" s="86">
        <v>1.704324654416255E-2</v>
      </c>
      <c r="K43" s="84">
        <v>140</v>
      </c>
      <c r="L43" s="86">
        <v>1.9501323304081348E-2</v>
      </c>
      <c r="M43" s="84"/>
      <c r="N43" s="85">
        <v>349</v>
      </c>
      <c r="O43" s="184">
        <v>18</v>
      </c>
      <c r="P43" s="131"/>
      <c r="Q43" s="86">
        <v>1.6933207902163686E-2</v>
      </c>
      <c r="R43" s="84">
        <v>107</v>
      </c>
      <c r="S43" s="86">
        <v>2.4028744666516954E-2</v>
      </c>
      <c r="T43" s="84">
        <v>170</v>
      </c>
      <c r="U43" s="86">
        <v>1.9135524538496172E-2</v>
      </c>
      <c r="V43" s="84">
        <v>28</v>
      </c>
      <c r="W43" s="86">
        <v>2.337228714524207E-2</v>
      </c>
      <c r="X43" s="84"/>
      <c r="Y43" s="85">
        <v>232</v>
      </c>
      <c r="Z43" s="84">
        <v>41</v>
      </c>
      <c r="AA43" s="86">
        <v>1.6858552631578948E-2</v>
      </c>
      <c r="AB43" s="84">
        <v>67</v>
      </c>
      <c r="AC43" s="86">
        <v>2.2727272727272728E-2</v>
      </c>
      <c r="AD43" s="84">
        <v>93</v>
      </c>
      <c r="AE43" s="86">
        <v>1.3306624695950779E-2</v>
      </c>
      <c r="AF43" s="84">
        <v>31</v>
      </c>
      <c r="AG43" s="86">
        <v>2.0381328073635765E-2</v>
      </c>
      <c r="AH43" s="84"/>
    </row>
    <row r="44" spans="2:34" x14ac:dyDescent="0.2">
      <c r="B44" s="84" t="s">
        <v>34</v>
      </c>
      <c r="C44" s="85">
        <v>2272</v>
      </c>
      <c r="D44" s="84">
        <v>246</v>
      </c>
      <c r="E44" s="86">
        <v>5.954974582425563E-2</v>
      </c>
      <c r="F44" s="84">
        <v>477</v>
      </c>
      <c r="G44" s="86">
        <v>5.0663834306956985E-2</v>
      </c>
      <c r="H44" s="184">
        <v>764</v>
      </c>
      <c r="I44" s="131"/>
      <c r="J44" s="86">
        <v>4.241381224671071E-2</v>
      </c>
      <c r="K44" s="84">
        <v>376</v>
      </c>
      <c r="L44" s="86">
        <v>5.2374982588104191E-2</v>
      </c>
      <c r="M44" s="84"/>
      <c r="N44" s="85">
        <v>782</v>
      </c>
      <c r="O44" s="184">
        <v>35</v>
      </c>
      <c r="P44" s="131"/>
      <c r="Q44" s="86">
        <v>3.2925682031984947E-2</v>
      </c>
      <c r="R44" s="84">
        <v>243</v>
      </c>
      <c r="S44" s="86">
        <v>5.4569952840781498E-2</v>
      </c>
      <c r="T44" s="84">
        <v>411</v>
      </c>
      <c r="U44" s="86">
        <v>4.6262944619540745E-2</v>
      </c>
      <c r="V44" s="84">
        <v>49</v>
      </c>
      <c r="W44" s="86">
        <v>4.0901502504173626E-2</v>
      </c>
      <c r="X44" s="84"/>
      <c r="Y44" s="85">
        <v>744</v>
      </c>
      <c r="Z44" s="84">
        <v>193</v>
      </c>
      <c r="AA44" s="86">
        <v>7.9358552631578941E-2</v>
      </c>
      <c r="AB44" s="84">
        <v>172</v>
      </c>
      <c r="AC44" s="86">
        <v>5.8344640434192671E-2</v>
      </c>
      <c r="AD44" s="84">
        <v>296</v>
      </c>
      <c r="AE44" s="86">
        <v>4.2352267849477751E-2</v>
      </c>
      <c r="AF44" s="84">
        <v>83</v>
      </c>
      <c r="AG44" s="86">
        <v>5.4569362261669953E-2</v>
      </c>
      <c r="AH44" s="84"/>
    </row>
    <row r="45" spans="2:34" x14ac:dyDescent="0.2">
      <c r="B45" s="84" t="s">
        <v>35</v>
      </c>
      <c r="C45" s="85">
        <v>838</v>
      </c>
      <c r="D45" s="84">
        <v>133</v>
      </c>
      <c r="E45" s="86">
        <v>3.2195594287097555E-2</v>
      </c>
      <c r="F45" s="84">
        <v>53</v>
      </c>
      <c r="G45" s="86">
        <v>5.62931492299522E-3</v>
      </c>
      <c r="H45" s="184">
        <v>361</v>
      </c>
      <c r="I45" s="131"/>
      <c r="J45" s="86">
        <v>2.0041081441181368E-2</v>
      </c>
      <c r="K45" s="84">
        <v>119</v>
      </c>
      <c r="L45" s="86">
        <v>1.6576124808469147E-2</v>
      </c>
      <c r="M45" s="84"/>
      <c r="N45" s="85">
        <v>455</v>
      </c>
      <c r="O45" s="184">
        <v>103</v>
      </c>
      <c r="P45" s="131"/>
      <c r="Q45" s="86">
        <v>9.6895578551269984E-2</v>
      </c>
      <c r="R45" s="84">
        <v>41</v>
      </c>
      <c r="S45" s="86">
        <v>9.2072759937121048E-3</v>
      </c>
      <c r="T45" s="84">
        <v>271</v>
      </c>
      <c r="U45" s="86">
        <v>3.05042773525439E-2</v>
      </c>
      <c r="V45" s="84">
        <v>27</v>
      </c>
      <c r="W45" s="86">
        <v>2.2537562604340568E-2</v>
      </c>
      <c r="X45" s="84"/>
      <c r="Y45" s="85">
        <v>107</v>
      </c>
      <c r="Z45" s="84">
        <v>17</v>
      </c>
      <c r="AA45" s="86">
        <v>6.9901315789473685E-3</v>
      </c>
      <c r="AB45" s="84">
        <v>4</v>
      </c>
      <c r="AC45" s="86">
        <v>1.3568521031207597E-3</v>
      </c>
      <c r="AD45" s="84">
        <v>73</v>
      </c>
      <c r="AE45" s="86">
        <v>1.0444984976391472E-2</v>
      </c>
      <c r="AF45" s="84">
        <v>13</v>
      </c>
      <c r="AG45" s="86">
        <v>8.5470085470085479E-3</v>
      </c>
      <c r="AH45" s="84"/>
    </row>
    <row r="46" spans="2:34" x14ac:dyDescent="0.2">
      <c r="B46" s="84" t="s">
        <v>36</v>
      </c>
      <c r="C46" s="85">
        <v>1272</v>
      </c>
      <c r="D46" s="84">
        <v>120</v>
      </c>
      <c r="E46" s="86">
        <v>2.9048656499636893E-2</v>
      </c>
      <c r="F46" s="84">
        <v>211</v>
      </c>
      <c r="G46" s="86">
        <v>2.2411046202867765E-2</v>
      </c>
      <c r="H46" s="184">
        <v>484</v>
      </c>
      <c r="I46" s="131"/>
      <c r="J46" s="86">
        <v>2.6869483151057569E-2</v>
      </c>
      <c r="K46" s="84">
        <v>202</v>
      </c>
      <c r="L46" s="86">
        <v>2.8137623624460231E-2</v>
      </c>
      <c r="M46" s="84"/>
      <c r="N46" s="85">
        <v>294</v>
      </c>
      <c r="O46" s="184">
        <v>15</v>
      </c>
      <c r="P46" s="131"/>
      <c r="Q46" s="86">
        <v>1.4111006585136407E-2</v>
      </c>
      <c r="R46" s="84">
        <v>63</v>
      </c>
      <c r="S46" s="86">
        <v>1.4147765551313722E-2</v>
      </c>
      <c r="T46" s="84">
        <v>161</v>
      </c>
      <c r="U46" s="86">
        <v>1.8122467357046375E-2</v>
      </c>
      <c r="V46" s="84">
        <v>30</v>
      </c>
      <c r="W46" s="86">
        <v>2.5041736227045076E-2</v>
      </c>
      <c r="X46" s="84"/>
      <c r="Y46" s="85">
        <v>510</v>
      </c>
      <c r="Z46" s="84">
        <v>89</v>
      </c>
      <c r="AA46" s="86">
        <v>3.6595394736842105E-2</v>
      </c>
      <c r="AB46" s="84">
        <v>101</v>
      </c>
      <c r="AC46" s="86">
        <v>3.4260515603799183E-2</v>
      </c>
      <c r="AD46" s="84">
        <v>251</v>
      </c>
      <c r="AE46" s="86">
        <v>3.5913578480469312E-2</v>
      </c>
      <c r="AF46" s="84">
        <v>69</v>
      </c>
      <c r="AG46" s="86">
        <v>4.5364891518737675E-2</v>
      </c>
      <c r="AH46" s="84"/>
    </row>
    <row r="47" spans="2:34" x14ac:dyDescent="0.2">
      <c r="B47" s="84" t="s">
        <v>37</v>
      </c>
      <c r="C47" s="85">
        <v>2620</v>
      </c>
      <c r="D47" s="84">
        <v>294</v>
      </c>
      <c r="E47" s="86">
        <v>7.1169208424110383E-2</v>
      </c>
      <c r="F47" s="84">
        <v>538</v>
      </c>
      <c r="G47" s="86">
        <v>5.7142857142857141E-2</v>
      </c>
      <c r="H47" s="184">
        <v>801</v>
      </c>
      <c r="I47" s="131"/>
      <c r="J47" s="86">
        <v>4.4467884305779158E-2</v>
      </c>
      <c r="K47" s="84">
        <v>409</v>
      </c>
      <c r="L47" s="86">
        <v>5.6971723081209083E-2</v>
      </c>
      <c r="M47" s="84"/>
      <c r="N47" s="85">
        <v>483</v>
      </c>
      <c r="O47" s="184">
        <v>27</v>
      </c>
      <c r="P47" s="131"/>
      <c r="Q47" s="86">
        <v>2.5399811853245531E-2</v>
      </c>
      <c r="R47" s="84">
        <v>176</v>
      </c>
      <c r="S47" s="86">
        <v>3.9523916460812936E-2</v>
      </c>
      <c r="T47" s="84">
        <v>229</v>
      </c>
      <c r="U47" s="86">
        <v>2.5776677172444844E-2</v>
      </c>
      <c r="V47" s="84">
        <v>35</v>
      </c>
      <c r="W47" s="86">
        <v>2.9215358931552589E-2</v>
      </c>
      <c r="X47" s="84"/>
      <c r="Y47" s="85">
        <v>926</v>
      </c>
      <c r="Z47" s="84">
        <v>192</v>
      </c>
      <c r="AA47" s="86">
        <v>7.8947368421052627E-2</v>
      </c>
      <c r="AB47" s="84">
        <v>250</v>
      </c>
      <c r="AC47" s="86">
        <v>8.4803256445047492E-2</v>
      </c>
      <c r="AD47" s="84">
        <v>384</v>
      </c>
      <c r="AE47" s="86">
        <v>5.4943482615538705E-2</v>
      </c>
      <c r="AF47" s="84">
        <v>100</v>
      </c>
      <c r="AG47" s="86">
        <v>6.5746219592373437E-2</v>
      </c>
      <c r="AH47" s="84"/>
    </row>
    <row r="48" spans="2:34" x14ac:dyDescent="0.2">
      <c r="B48" s="84" t="s">
        <v>38</v>
      </c>
      <c r="C48" s="85">
        <v>63</v>
      </c>
      <c r="D48" s="84">
        <v>11</v>
      </c>
      <c r="E48" s="86">
        <v>2.662793512466715E-3</v>
      </c>
      <c r="F48" s="84">
        <v>6</v>
      </c>
      <c r="G48" s="86">
        <v>6.3728093467870417E-4</v>
      </c>
      <c r="H48" s="184">
        <v>27</v>
      </c>
      <c r="I48" s="131"/>
      <c r="J48" s="86">
        <v>1.49891744850941E-3</v>
      </c>
      <c r="K48" s="84">
        <v>5</v>
      </c>
      <c r="L48" s="86">
        <v>6.9647583228861954E-4</v>
      </c>
      <c r="M48" s="84"/>
      <c r="N48" s="85">
        <v>4</v>
      </c>
      <c r="O48" s="184">
        <v>0</v>
      </c>
      <c r="P48" s="131"/>
      <c r="Q48" s="86">
        <v>0</v>
      </c>
      <c r="R48" s="84">
        <v>0</v>
      </c>
      <c r="S48" s="86">
        <v>0</v>
      </c>
      <c r="T48" s="84">
        <v>4</v>
      </c>
      <c r="U48" s="86">
        <v>4.5024763619990995E-4</v>
      </c>
      <c r="V48" s="84">
        <v>0</v>
      </c>
      <c r="W48" s="86">
        <v>0</v>
      </c>
      <c r="X48" s="84"/>
      <c r="Y48" s="85">
        <v>40</v>
      </c>
      <c r="Z48" s="84">
        <v>10</v>
      </c>
      <c r="AA48" s="86">
        <v>4.1118421052631577E-3</v>
      </c>
      <c r="AB48" s="84">
        <v>6</v>
      </c>
      <c r="AC48" s="86">
        <v>2.0352781546811396E-3</v>
      </c>
      <c r="AD48" s="84">
        <v>19</v>
      </c>
      <c r="AE48" s="86">
        <v>2.7185577335813423E-3</v>
      </c>
      <c r="AF48" s="84">
        <v>5</v>
      </c>
      <c r="AG48" s="86">
        <v>3.2873109796186721E-3</v>
      </c>
      <c r="AH48" s="84"/>
    </row>
    <row r="49" spans="2:34" x14ac:dyDescent="0.2">
      <c r="B49" s="84" t="s">
        <v>39</v>
      </c>
      <c r="C49" s="85">
        <v>71</v>
      </c>
      <c r="D49" s="84">
        <v>6</v>
      </c>
      <c r="E49" s="86">
        <v>1.4524328249818446E-3</v>
      </c>
      <c r="F49" s="84">
        <v>10</v>
      </c>
      <c r="G49" s="86">
        <v>1.0621348911311736E-3</v>
      </c>
      <c r="H49" s="184">
        <v>26</v>
      </c>
      <c r="I49" s="131"/>
      <c r="J49" s="86">
        <v>1.4434019874535059E-3</v>
      </c>
      <c r="K49" s="84">
        <v>15</v>
      </c>
      <c r="L49" s="86">
        <v>2.0894274968658588E-3</v>
      </c>
      <c r="M49" s="84"/>
      <c r="N49" s="85">
        <v>26</v>
      </c>
      <c r="O49" s="184">
        <v>2</v>
      </c>
      <c r="P49" s="131"/>
      <c r="Q49" s="86">
        <v>1.8814675446848542E-3</v>
      </c>
      <c r="R49" s="84">
        <v>8</v>
      </c>
      <c r="S49" s="86">
        <v>1.7965416573096789E-3</v>
      </c>
      <c r="T49" s="84">
        <v>12</v>
      </c>
      <c r="U49" s="86">
        <v>1.3507429085997298E-3</v>
      </c>
      <c r="V49" s="84">
        <v>4</v>
      </c>
      <c r="W49" s="86">
        <v>3.3388981636060101E-3</v>
      </c>
      <c r="X49" s="84"/>
      <c r="Y49" s="85">
        <v>16</v>
      </c>
      <c r="Z49" s="84">
        <v>4</v>
      </c>
      <c r="AA49" s="86">
        <v>1.6447368421052631E-3</v>
      </c>
      <c r="AB49" s="84">
        <v>2</v>
      </c>
      <c r="AC49" s="86">
        <v>6.7842605156037987E-4</v>
      </c>
      <c r="AD49" s="84">
        <v>8</v>
      </c>
      <c r="AE49" s="86">
        <v>1.144655887823723E-3</v>
      </c>
      <c r="AF49" s="84">
        <v>2</v>
      </c>
      <c r="AG49" s="86">
        <v>1.3149243918474688E-3</v>
      </c>
      <c r="AH49" s="84"/>
    </row>
    <row r="50" spans="2:34" ht="409.6" hidden="1" customHeight="1" x14ac:dyDescent="0.2"/>
    <row r="51" spans="2:34" ht="15" customHeight="1" x14ac:dyDescent="0.2"/>
  </sheetData>
  <mergeCells count="98">
    <mergeCell ref="B2:O2"/>
    <mergeCell ref="I4:O4"/>
    <mergeCell ref="B6:O6"/>
    <mergeCell ref="B7:O7"/>
    <mergeCell ref="D9:L9"/>
    <mergeCell ref="N9:AH9"/>
    <mergeCell ref="C10:C11"/>
    <mergeCell ref="D10:E10"/>
    <mergeCell ref="F10:G10"/>
    <mergeCell ref="H10:J10"/>
    <mergeCell ref="K10:L10"/>
    <mergeCell ref="N10:W10"/>
    <mergeCell ref="Y10:AG10"/>
    <mergeCell ref="H11:I11"/>
    <mergeCell ref="O11:Q11"/>
    <mergeCell ref="R11:S11"/>
    <mergeCell ref="T11:U11"/>
    <mergeCell ref="V11:W11"/>
    <mergeCell ref="Z11:AA11"/>
    <mergeCell ref="AB11:AC11"/>
    <mergeCell ref="AD11:AE11"/>
    <mergeCell ref="AF11:AG11"/>
    <mergeCell ref="H12:I12"/>
    <mergeCell ref="O12:P12"/>
    <mergeCell ref="H13:I13"/>
    <mergeCell ref="O13:P13"/>
    <mergeCell ref="H14:I14"/>
    <mergeCell ref="O14:P14"/>
    <mergeCell ref="H15:I15"/>
    <mergeCell ref="O15:P15"/>
    <mergeCell ref="H16:I16"/>
    <mergeCell ref="O16:P16"/>
    <mergeCell ref="H17:I17"/>
    <mergeCell ref="O17:P17"/>
    <mergeCell ref="H18:I18"/>
    <mergeCell ref="O18:P18"/>
    <mergeCell ref="H19:I19"/>
    <mergeCell ref="O19:P19"/>
    <mergeCell ref="H20:I20"/>
    <mergeCell ref="O20:P20"/>
    <mergeCell ref="H21:I21"/>
    <mergeCell ref="O21:P21"/>
    <mergeCell ref="H22:I22"/>
    <mergeCell ref="O22:P22"/>
    <mergeCell ref="H23:I23"/>
    <mergeCell ref="O23:P23"/>
    <mergeCell ref="H24:I24"/>
    <mergeCell ref="O24:P24"/>
    <mergeCell ref="H25:I25"/>
    <mergeCell ref="O25:P25"/>
    <mergeCell ref="H26:I26"/>
    <mergeCell ref="O26:P26"/>
    <mergeCell ref="H27:I27"/>
    <mergeCell ref="O27:P27"/>
    <mergeCell ref="H28:I28"/>
    <mergeCell ref="O28:P28"/>
    <mergeCell ref="H29:I29"/>
    <mergeCell ref="O29:P29"/>
    <mergeCell ref="H30:I30"/>
    <mergeCell ref="O30:P30"/>
    <mergeCell ref="H31:I31"/>
    <mergeCell ref="O31:P31"/>
    <mergeCell ref="H32:I32"/>
    <mergeCell ref="O32:P32"/>
    <mergeCell ref="H33:I33"/>
    <mergeCell ref="O33:P33"/>
    <mergeCell ref="H34:I34"/>
    <mergeCell ref="O34:P34"/>
    <mergeCell ref="H35:I35"/>
    <mergeCell ref="O35:P35"/>
    <mergeCell ref="H36:I36"/>
    <mergeCell ref="O36:P36"/>
    <mergeCell ref="H37:I37"/>
    <mergeCell ref="O37:P37"/>
    <mergeCell ref="H38:I38"/>
    <mergeCell ref="O38:P38"/>
    <mergeCell ref="H39:I39"/>
    <mergeCell ref="O39:P39"/>
    <mergeCell ref="H40:I40"/>
    <mergeCell ref="O40:P40"/>
    <mergeCell ref="H41:I41"/>
    <mergeCell ref="O41:P41"/>
    <mergeCell ref="H42:I42"/>
    <mergeCell ref="O42:P42"/>
    <mergeCell ref="H43:I43"/>
    <mergeCell ref="O43:P43"/>
    <mergeCell ref="H44:I44"/>
    <mergeCell ref="O44:P44"/>
    <mergeCell ref="H48:I48"/>
    <mergeCell ref="O48:P48"/>
    <mergeCell ref="H49:I49"/>
    <mergeCell ref="O49:P49"/>
    <mergeCell ref="H45:I45"/>
    <mergeCell ref="O45:P45"/>
    <mergeCell ref="H46:I46"/>
    <mergeCell ref="O46:P46"/>
    <mergeCell ref="H47:I47"/>
    <mergeCell ref="O47:P47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88"/>
  <sheetViews>
    <sheetView showGridLines="0" topLeftCell="M1" zoomScale="70" zoomScaleNormal="70" workbookViewId="0">
      <pane ySplit="4" topLeftCell="A5" activePane="bottomLeft" state="frozenSplit"/>
      <selection pane="bottomLeft" activeCell="Q28" sqref="Q28:Q29"/>
    </sheetView>
  </sheetViews>
  <sheetFormatPr baseColWidth="10" defaultColWidth="9.140625" defaultRowHeight="12.75" x14ac:dyDescent="0.2"/>
  <cols>
    <col min="1" max="1" width="3.85546875" customWidth="1"/>
    <col min="2" max="2" width="1.42578125" customWidth="1"/>
    <col min="3" max="3" width="28.42578125" customWidth="1"/>
    <col min="4" max="4" width="14.7109375" customWidth="1"/>
    <col min="5" max="5" width="7.28515625" customWidth="1"/>
    <col min="6" max="6" width="8.28515625" customWidth="1"/>
    <col min="7" max="7" width="7.28515625" customWidth="1"/>
    <col min="8" max="8" width="8.28515625" customWidth="1"/>
    <col min="9" max="9" width="1.140625" customWidth="1"/>
    <col min="10" max="10" width="6" customWidth="1"/>
    <col min="11" max="11" width="8.28515625" customWidth="1"/>
    <col min="12" max="12" width="7.28515625" customWidth="1"/>
    <col min="13" max="13" width="8.28515625" customWidth="1"/>
    <col min="14" max="14" width="4.5703125" customWidth="1"/>
    <col min="15" max="15" width="16.28515625" customWidth="1"/>
    <col min="16" max="16" width="12.85546875" customWidth="1"/>
    <col min="17" max="17" width="14.42578125" customWidth="1"/>
    <col min="18" max="18" width="11.5703125" customWidth="1"/>
    <col min="19" max="19" width="12.140625" customWidth="1"/>
    <col min="20" max="20" width="11.5703125" customWidth="1"/>
    <col min="21" max="21" width="12.140625" customWidth="1"/>
    <col min="22" max="22" width="11.5703125" customWidth="1"/>
    <col min="23" max="23" width="12.140625" customWidth="1"/>
    <col min="24" max="24" width="11.5703125" customWidth="1"/>
    <col min="25" max="25" width="12.140625" customWidth="1"/>
    <col min="26" max="26" width="2.7109375" customWidth="1"/>
    <col min="27" max="27" width="14.7109375" customWidth="1"/>
    <col min="28" max="28" width="10.85546875" customWidth="1"/>
    <col min="29" max="29" width="11.85546875" customWidth="1"/>
    <col min="30" max="30" width="10.85546875" customWidth="1"/>
    <col min="31" max="31" width="11.85546875" customWidth="1"/>
    <col min="32" max="32" width="10.85546875" customWidth="1"/>
    <col min="33" max="33" width="11.85546875" customWidth="1"/>
    <col min="34" max="34" width="10.85546875" customWidth="1"/>
    <col min="35" max="35" width="11.85546875" customWidth="1"/>
    <col min="36" max="36" width="2.7109375" customWidth="1"/>
    <col min="37" max="37" width="11" customWidth="1"/>
    <col min="38" max="38" width="10.85546875" customWidth="1"/>
    <col min="39" max="39" width="11.85546875" customWidth="1"/>
    <col min="40" max="40" width="10.85546875" customWidth="1"/>
    <col min="41" max="41" width="11.85546875" customWidth="1"/>
    <col min="42" max="42" width="10.85546875" customWidth="1"/>
    <col min="43" max="43" width="11.85546875" customWidth="1"/>
    <col min="44" max="44" width="2.7109375" customWidth="1"/>
    <col min="45" max="45" width="0" hidden="1" customWidth="1"/>
    <col min="46" max="46" width="4.5703125" customWidth="1"/>
  </cols>
  <sheetData>
    <row r="1" spans="2:44" ht="6.2" customHeight="1" x14ac:dyDescent="0.2"/>
    <row r="2" spans="2:44" ht="23.85" customHeight="1" x14ac:dyDescent="0.2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2:44" ht="1.1499999999999999" customHeight="1" x14ac:dyDescent="0.2"/>
    <row r="4" spans="2:44" ht="17.100000000000001" customHeight="1" x14ac:dyDescent="0.2">
      <c r="J4" s="192" t="s">
        <v>0</v>
      </c>
      <c r="K4" s="126"/>
      <c r="L4" s="126"/>
      <c r="M4" s="126"/>
      <c r="N4" s="126"/>
      <c r="O4" s="126"/>
    </row>
    <row r="5" spans="2:44" ht="0.95" customHeight="1" x14ac:dyDescent="0.2"/>
    <row r="6" spans="2:44" ht="17.100000000000001" customHeight="1" x14ac:dyDescent="0.2">
      <c r="B6" s="193" t="s">
        <v>107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</row>
    <row r="7" spans="2:44" ht="17.100000000000001" customHeight="1" x14ac:dyDescent="0.2">
      <c r="B7" s="194" t="s">
        <v>41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</row>
    <row r="8" spans="2:44" ht="14.85" customHeight="1" x14ac:dyDescent="0.2"/>
    <row r="9" spans="2:44" x14ac:dyDescent="0.2">
      <c r="C9" s="245"/>
      <c r="D9" s="246"/>
      <c r="E9" s="233" t="s">
        <v>108</v>
      </c>
      <c r="F9" s="247"/>
      <c r="G9" s="247"/>
      <c r="H9" s="247"/>
      <c r="I9" s="247"/>
      <c r="J9" s="247"/>
      <c r="K9" s="247"/>
      <c r="L9" s="247"/>
      <c r="M9" s="202"/>
    </row>
    <row r="10" spans="2:44" x14ac:dyDescent="0.2">
      <c r="C10" s="126"/>
      <c r="D10" s="126"/>
      <c r="E10" s="241"/>
      <c r="F10" s="248"/>
      <c r="G10" s="248"/>
      <c r="H10" s="248"/>
      <c r="I10" s="248"/>
      <c r="J10" s="248"/>
      <c r="K10" s="248"/>
      <c r="L10" s="248"/>
      <c r="M10" s="204"/>
      <c r="O10" s="244"/>
      <c r="P10" s="126"/>
      <c r="Q10" s="89"/>
      <c r="R10" s="239" t="s">
        <v>109</v>
      </c>
      <c r="S10" s="155"/>
      <c r="T10" s="155"/>
      <c r="U10" s="155"/>
      <c r="V10" s="155"/>
      <c r="W10" s="155"/>
      <c r="X10" s="155"/>
      <c r="Y10" s="145"/>
      <c r="Z10" s="91"/>
      <c r="AA10" s="242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</row>
    <row r="11" spans="2:44" x14ac:dyDescent="0.2">
      <c r="C11" s="87"/>
      <c r="D11" s="88"/>
      <c r="E11" s="233" t="s">
        <v>100</v>
      </c>
      <c r="F11" s="145"/>
      <c r="G11" s="233" t="s">
        <v>110</v>
      </c>
      <c r="H11" s="145"/>
      <c r="I11" s="233" t="s">
        <v>111</v>
      </c>
      <c r="J11" s="155"/>
      <c r="K11" s="145"/>
      <c r="L11" s="233" t="s">
        <v>112</v>
      </c>
      <c r="M11" s="145"/>
      <c r="O11" s="244"/>
      <c r="P11" s="126"/>
      <c r="Q11" s="90"/>
      <c r="R11" s="227" t="s">
        <v>100</v>
      </c>
      <c r="S11" s="145"/>
      <c r="T11" s="227" t="s">
        <v>110</v>
      </c>
      <c r="U11" s="145"/>
      <c r="V11" s="227" t="s">
        <v>111</v>
      </c>
      <c r="W11" s="145"/>
      <c r="X11" s="227" t="s">
        <v>112</v>
      </c>
      <c r="Y11" s="145"/>
      <c r="Z11" s="92"/>
      <c r="AA11" s="239" t="s">
        <v>45</v>
      </c>
      <c r="AB11" s="155"/>
      <c r="AC11" s="155"/>
      <c r="AD11" s="155"/>
      <c r="AE11" s="155"/>
      <c r="AF11" s="155"/>
      <c r="AG11" s="155"/>
      <c r="AH11" s="155"/>
      <c r="AI11" s="145"/>
      <c r="AJ11" s="93"/>
      <c r="AK11" s="239" t="s">
        <v>42</v>
      </c>
      <c r="AL11" s="155"/>
      <c r="AM11" s="155"/>
      <c r="AN11" s="155"/>
      <c r="AO11" s="155"/>
      <c r="AP11" s="155"/>
      <c r="AQ11" s="145"/>
      <c r="AR11" s="93"/>
    </row>
    <row r="12" spans="2:44" ht="25.5" customHeight="1" x14ac:dyDescent="0.2">
      <c r="C12" s="240" t="s">
        <v>113</v>
      </c>
      <c r="D12" s="240" t="s">
        <v>114</v>
      </c>
      <c r="E12" s="234" t="s">
        <v>4</v>
      </c>
      <c r="F12" s="233" t="s">
        <v>60</v>
      </c>
      <c r="G12" s="234" t="s">
        <v>4</v>
      </c>
      <c r="H12" s="233" t="s">
        <v>60</v>
      </c>
      <c r="I12" s="234" t="s">
        <v>4</v>
      </c>
      <c r="J12" s="202"/>
      <c r="K12" s="233" t="s">
        <v>60</v>
      </c>
      <c r="L12" s="234" t="s">
        <v>4</v>
      </c>
      <c r="M12" s="233" t="s">
        <v>60</v>
      </c>
      <c r="O12" s="235" t="s">
        <v>3</v>
      </c>
      <c r="P12" s="236"/>
      <c r="Q12" s="236" t="s">
        <v>115</v>
      </c>
      <c r="R12" s="231" t="s">
        <v>4</v>
      </c>
      <c r="S12" s="231" t="s">
        <v>60</v>
      </c>
      <c r="T12" s="231" t="s">
        <v>4</v>
      </c>
      <c r="U12" s="231" t="s">
        <v>60</v>
      </c>
      <c r="V12" s="231" t="s">
        <v>4</v>
      </c>
      <c r="W12" s="231" t="s">
        <v>60</v>
      </c>
      <c r="X12" s="231" t="s">
        <v>4</v>
      </c>
      <c r="Y12" s="229" t="s">
        <v>60</v>
      </c>
      <c r="Z12" s="94"/>
      <c r="AA12" s="224" t="s">
        <v>59</v>
      </c>
      <c r="AB12" s="227" t="s">
        <v>100</v>
      </c>
      <c r="AC12" s="145"/>
      <c r="AD12" s="227" t="s">
        <v>110</v>
      </c>
      <c r="AE12" s="145"/>
      <c r="AF12" s="227" t="s">
        <v>111</v>
      </c>
      <c r="AG12" s="145"/>
      <c r="AH12" s="227" t="s">
        <v>112</v>
      </c>
      <c r="AI12" s="145"/>
      <c r="AJ12" s="95"/>
      <c r="AK12" s="224" t="s">
        <v>50</v>
      </c>
      <c r="AL12" s="227" t="s">
        <v>100</v>
      </c>
      <c r="AM12" s="145"/>
      <c r="AN12" s="227" t="s">
        <v>111</v>
      </c>
      <c r="AO12" s="145"/>
      <c r="AP12" s="227" t="s">
        <v>112</v>
      </c>
      <c r="AQ12" s="145"/>
      <c r="AR12" s="95"/>
    </row>
    <row r="13" spans="2:44" x14ac:dyDescent="0.2">
      <c r="C13" s="156"/>
      <c r="D13" s="156"/>
      <c r="E13" s="156"/>
      <c r="F13" s="156"/>
      <c r="G13" s="156"/>
      <c r="H13" s="156"/>
      <c r="I13" s="241"/>
      <c r="J13" s="204"/>
      <c r="K13" s="156"/>
      <c r="L13" s="156"/>
      <c r="M13" s="156"/>
      <c r="O13" s="237"/>
      <c r="P13" s="238"/>
      <c r="Q13" s="238"/>
      <c r="R13" s="232"/>
      <c r="S13" s="232"/>
      <c r="T13" s="232"/>
      <c r="U13" s="232"/>
      <c r="V13" s="232"/>
      <c r="W13" s="232"/>
      <c r="X13" s="232"/>
      <c r="Y13" s="230"/>
      <c r="Z13" s="228"/>
      <c r="AA13" s="225"/>
      <c r="AB13" s="223" t="s">
        <v>4</v>
      </c>
      <c r="AC13" s="219" t="s">
        <v>60</v>
      </c>
      <c r="AD13" s="223" t="s">
        <v>4</v>
      </c>
      <c r="AE13" s="219" t="s">
        <v>60</v>
      </c>
      <c r="AF13" s="223" t="s">
        <v>4</v>
      </c>
      <c r="AG13" s="219" t="s">
        <v>60</v>
      </c>
      <c r="AH13" s="223" t="s">
        <v>4</v>
      </c>
      <c r="AI13" s="219" t="s">
        <v>60</v>
      </c>
      <c r="AJ13" s="220"/>
      <c r="AK13" s="225"/>
      <c r="AL13" s="223" t="s">
        <v>4</v>
      </c>
      <c r="AM13" s="219" t="s">
        <v>60</v>
      </c>
      <c r="AN13" s="223" t="s">
        <v>4</v>
      </c>
      <c r="AO13" s="219" t="s">
        <v>60</v>
      </c>
      <c r="AP13" s="223" t="s">
        <v>4</v>
      </c>
      <c r="AQ13" s="219" t="s">
        <v>60</v>
      </c>
      <c r="AR13" s="220"/>
    </row>
    <row r="14" spans="2:44" x14ac:dyDescent="0.2">
      <c r="C14" s="222"/>
      <c r="D14" s="205"/>
      <c r="E14" s="205"/>
      <c r="F14" s="205"/>
      <c r="G14" s="205"/>
      <c r="H14" s="205"/>
      <c r="I14" s="205"/>
      <c r="J14" s="202"/>
      <c r="K14" s="205"/>
      <c r="L14" s="205"/>
      <c r="M14" s="205"/>
      <c r="O14" s="96"/>
      <c r="P14" s="97"/>
      <c r="Q14" s="97"/>
      <c r="R14" s="97"/>
      <c r="S14" s="97"/>
      <c r="T14" s="97"/>
      <c r="U14" s="97"/>
      <c r="V14" s="97"/>
      <c r="W14" s="97"/>
      <c r="X14" s="97"/>
      <c r="Y14" s="98"/>
      <c r="Z14" s="198"/>
      <c r="AA14" s="226"/>
      <c r="AB14" s="156"/>
      <c r="AC14" s="156"/>
      <c r="AD14" s="156"/>
      <c r="AE14" s="156"/>
      <c r="AF14" s="156"/>
      <c r="AG14" s="156"/>
      <c r="AH14" s="156"/>
      <c r="AI14" s="156"/>
      <c r="AJ14" s="221"/>
      <c r="AK14" s="226"/>
      <c r="AL14" s="156"/>
      <c r="AM14" s="156"/>
      <c r="AN14" s="156"/>
      <c r="AO14" s="156"/>
      <c r="AP14" s="156"/>
      <c r="AQ14" s="156"/>
      <c r="AR14" s="221"/>
    </row>
    <row r="15" spans="2:44" x14ac:dyDescent="0.2">
      <c r="C15" s="198"/>
      <c r="D15" s="198"/>
      <c r="E15" s="198"/>
      <c r="F15" s="198"/>
      <c r="G15" s="198"/>
      <c r="H15" s="198"/>
      <c r="I15" s="203"/>
      <c r="J15" s="204"/>
      <c r="K15" s="198"/>
      <c r="L15" s="198"/>
      <c r="M15" s="198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8"/>
      <c r="Z15" s="217"/>
      <c r="AA15" s="99"/>
      <c r="AB15" s="99"/>
      <c r="AC15" s="99"/>
      <c r="AD15" s="99"/>
      <c r="AE15" s="99"/>
      <c r="AF15" s="99"/>
      <c r="AG15" s="99"/>
      <c r="AH15" s="99"/>
      <c r="AI15" s="99"/>
      <c r="AJ15" s="217"/>
      <c r="AK15" s="99"/>
      <c r="AL15" s="99"/>
      <c r="AM15" s="99"/>
      <c r="AN15" s="99"/>
      <c r="AO15" s="99"/>
      <c r="AP15" s="99"/>
      <c r="AQ15" s="99"/>
      <c r="AR15" s="217"/>
    </row>
    <row r="16" spans="2:44" x14ac:dyDescent="0.2">
      <c r="C16" s="215" t="s">
        <v>5</v>
      </c>
      <c r="D16" s="215">
        <v>14560</v>
      </c>
      <c r="E16" s="215">
        <v>30</v>
      </c>
      <c r="F16" s="214">
        <v>1</v>
      </c>
      <c r="G16" s="215">
        <v>2</v>
      </c>
      <c r="H16" s="214">
        <v>1</v>
      </c>
      <c r="I16" s="215">
        <v>13993</v>
      </c>
      <c r="J16" s="202"/>
      <c r="K16" s="214">
        <v>1</v>
      </c>
      <c r="L16" s="215">
        <v>535</v>
      </c>
      <c r="M16" s="214">
        <v>1</v>
      </c>
      <c r="O16" s="213" t="s">
        <v>5</v>
      </c>
      <c r="P16" s="202"/>
      <c r="Q16" s="212">
        <v>18308</v>
      </c>
      <c r="R16" s="213">
        <v>30</v>
      </c>
      <c r="S16" s="209">
        <v>1</v>
      </c>
      <c r="T16" s="213">
        <v>2</v>
      </c>
      <c r="U16" s="209">
        <v>1</v>
      </c>
      <c r="V16" s="213">
        <v>17648</v>
      </c>
      <c r="W16" s="209">
        <v>1</v>
      </c>
      <c r="X16" s="213">
        <v>628</v>
      </c>
      <c r="Y16" s="209">
        <v>1</v>
      </c>
      <c r="Z16" s="218"/>
      <c r="AA16" s="212">
        <v>12098</v>
      </c>
      <c r="AB16" s="213">
        <v>24</v>
      </c>
      <c r="AC16" s="209">
        <v>1</v>
      </c>
      <c r="AD16" s="213">
        <v>2</v>
      </c>
      <c r="AE16" s="209">
        <v>1</v>
      </c>
      <c r="AF16" s="213">
        <v>11750</v>
      </c>
      <c r="AG16" s="209">
        <v>1</v>
      </c>
      <c r="AH16" s="213">
        <v>322</v>
      </c>
      <c r="AI16" s="209">
        <v>1</v>
      </c>
      <c r="AJ16" s="218"/>
      <c r="AK16" s="212">
        <v>3041</v>
      </c>
      <c r="AL16" s="213">
        <v>5</v>
      </c>
      <c r="AM16" s="209">
        <v>1</v>
      </c>
      <c r="AN16" s="213">
        <v>2961</v>
      </c>
      <c r="AO16" s="209">
        <v>1</v>
      </c>
      <c r="AP16" s="213">
        <v>75</v>
      </c>
      <c r="AQ16" s="209">
        <v>1</v>
      </c>
      <c r="AR16" s="218"/>
    </row>
    <row r="17" spans="3:44" x14ac:dyDescent="0.2">
      <c r="C17" s="210"/>
      <c r="D17" s="210"/>
      <c r="E17" s="210"/>
      <c r="F17" s="210"/>
      <c r="G17" s="210"/>
      <c r="H17" s="210"/>
      <c r="I17" s="216"/>
      <c r="J17" s="204"/>
      <c r="K17" s="210"/>
      <c r="L17" s="210"/>
      <c r="M17" s="210"/>
      <c r="O17" s="216"/>
      <c r="P17" s="204"/>
      <c r="Q17" s="210"/>
      <c r="R17" s="210"/>
      <c r="S17" s="210"/>
      <c r="T17" s="210"/>
      <c r="U17" s="210"/>
      <c r="V17" s="210"/>
      <c r="W17" s="210"/>
      <c r="X17" s="210"/>
      <c r="Y17" s="210"/>
      <c r="Z17" s="211"/>
      <c r="AA17" s="210"/>
      <c r="AB17" s="210"/>
      <c r="AC17" s="210"/>
      <c r="AD17" s="210"/>
      <c r="AE17" s="210"/>
      <c r="AF17" s="210"/>
      <c r="AG17" s="210"/>
      <c r="AH17" s="210"/>
      <c r="AI17" s="210"/>
      <c r="AJ17" s="211"/>
      <c r="AK17" s="210"/>
      <c r="AL17" s="210"/>
      <c r="AM17" s="210"/>
      <c r="AN17" s="210"/>
      <c r="AO17" s="210"/>
      <c r="AP17" s="210"/>
      <c r="AQ17" s="210"/>
      <c r="AR17" s="211"/>
    </row>
    <row r="18" spans="3:44" x14ac:dyDescent="0.2">
      <c r="C18" s="205"/>
      <c r="D18" s="206"/>
      <c r="E18" s="205"/>
      <c r="F18" s="205"/>
      <c r="G18" s="205"/>
      <c r="H18" s="205"/>
      <c r="I18" s="205"/>
      <c r="J18" s="202"/>
      <c r="K18" s="205"/>
      <c r="L18" s="205"/>
      <c r="M18" s="205"/>
      <c r="O18" s="207"/>
      <c r="P18" s="202"/>
      <c r="Q18" s="208"/>
      <c r="R18" s="207"/>
      <c r="S18" s="207"/>
      <c r="T18" s="207"/>
      <c r="U18" s="207"/>
      <c r="V18" s="207"/>
      <c r="W18" s="207"/>
      <c r="X18" s="207"/>
      <c r="Y18" s="207"/>
      <c r="Z18" s="198"/>
      <c r="AA18" s="208"/>
      <c r="AB18" s="207"/>
      <c r="AC18" s="207"/>
      <c r="AD18" s="207"/>
      <c r="AE18" s="207"/>
      <c r="AF18" s="207"/>
      <c r="AG18" s="207"/>
      <c r="AH18" s="207"/>
      <c r="AI18" s="207"/>
      <c r="AJ18" s="198"/>
      <c r="AK18" s="208"/>
      <c r="AL18" s="207"/>
      <c r="AM18" s="207"/>
      <c r="AN18" s="207"/>
      <c r="AO18" s="207"/>
      <c r="AP18" s="207"/>
      <c r="AQ18" s="207"/>
      <c r="AR18" s="198"/>
    </row>
    <row r="19" spans="3:44" x14ac:dyDescent="0.2">
      <c r="C19" s="198"/>
      <c r="D19" s="198"/>
      <c r="E19" s="198"/>
      <c r="F19" s="198"/>
      <c r="G19" s="198"/>
      <c r="H19" s="198"/>
      <c r="I19" s="203"/>
      <c r="J19" s="204"/>
      <c r="K19" s="198"/>
      <c r="L19" s="198"/>
      <c r="M19" s="198"/>
      <c r="O19" s="203"/>
      <c r="P19" s="204"/>
      <c r="Q19" s="198"/>
      <c r="R19" s="198"/>
      <c r="S19" s="198"/>
      <c r="T19" s="198"/>
      <c r="U19" s="198"/>
      <c r="V19" s="198"/>
      <c r="W19" s="198"/>
      <c r="X19" s="198"/>
      <c r="Y19" s="198"/>
      <c r="Z19" s="207"/>
      <c r="AA19" s="198"/>
      <c r="AB19" s="198"/>
      <c r="AC19" s="198"/>
      <c r="AD19" s="198"/>
      <c r="AE19" s="198"/>
      <c r="AF19" s="198"/>
      <c r="AG19" s="198"/>
      <c r="AH19" s="198"/>
      <c r="AI19" s="198"/>
      <c r="AJ19" s="207"/>
      <c r="AK19" s="198"/>
      <c r="AL19" s="198"/>
      <c r="AM19" s="198"/>
      <c r="AN19" s="198"/>
      <c r="AO19" s="198"/>
      <c r="AP19" s="198"/>
      <c r="AQ19" s="198"/>
      <c r="AR19" s="207"/>
    </row>
    <row r="20" spans="3:44" x14ac:dyDescent="0.2">
      <c r="C20" s="205" t="s">
        <v>6</v>
      </c>
      <c r="D20" s="206">
        <v>1</v>
      </c>
      <c r="E20" s="205">
        <v>0</v>
      </c>
      <c r="F20" s="201">
        <v>0</v>
      </c>
      <c r="G20" s="205">
        <v>0</v>
      </c>
      <c r="H20" s="201">
        <v>0</v>
      </c>
      <c r="I20" s="205">
        <v>1</v>
      </c>
      <c r="J20" s="202"/>
      <c r="K20" s="201">
        <v>7.1464303580361606E-5</v>
      </c>
      <c r="L20" s="205">
        <v>0</v>
      </c>
      <c r="M20" s="201">
        <v>0</v>
      </c>
      <c r="O20" s="199" t="s">
        <v>6</v>
      </c>
      <c r="P20" s="202"/>
      <c r="Q20" s="200">
        <v>80</v>
      </c>
      <c r="R20" s="199">
        <v>0</v>
      </c>
      <c r="S20" s="197">
        <v>0</v>
      </c>
      <c r="T20" s="199">
        <v>0</v>
      </c>
      <c r="U20" s="197">
        <v>0</v>
      </c>
      <c r="V20" s="199">
        <v>76</v>
      </c>
      <c r="W20" s="197">
        <v>4.3064369900271985E-3</v>
      </c>
      <c r="X20" s="199">
        <v>4</v>
      </c>
      <c r="Y20" s="197">
        <v>6.369426751592357E-3</v>
      </c>
      <c r="Z20" s="198"/>
      <c r="AA20" s="200">
        <v>0</v>
      </c>
      <c r="AB20" s="199">
        <v>0</v>
      </c>
      <c r="AC20" s="197">
        <v>0</v>
      </c>
      <c r="AD20" s="199">
        <v>0</v>
      </c>
      <c r="AE20" s="197">
        <v>0</v>
      </c>
      <c r="AF20" s="199">
        <v>0</v>
      </c>
      <c r="AG20" s="197">
        <v>0</v>
      </c>
      <c r="AH20" s="199">
        <v>0</v>
      </c>
      <c r="AI20" s="197">
        <v>0</v>
      </c>
      <c r="AJ20" s="198"/>
      <c r="AK20" s="200">
        <v>0</v>
      </c>
      <c r="AL20" s="199">
        <v>0</v>
      </c>
      <c r="AM20" s="197">
        <v>0</v>
      </c>
      <c r="AN20" s="199">
        <v>0</v>
      </c>
      <c r="AO20" s="197">
        <v>0</v>
      </c>
      <c r="AP20" s="199">
        <v>0</v>
      </c>
      <c r="AQ20" s="197">
        <v>0</v>
      </c>
      <c r="AR20" s="198"/>
    </row>
    <row r="21" spans="3:44" x14ac:dyDescent="0.2">
      <c r="C21" s="198"/>
      <c r="D21" s="198"/>
      <c r="E21" s="198"/>
      <c r="F21" s="198"/>
      <c r="G21" s="198"/>
      <c r="H21" s="198"/>
      <c r="I21" s="203"/>
      <c r="J21" s="204"/>
      <c r="K21" s="198"/>
      <c r="L21" s="198"/>
      <c r="M21" s="198"/>
      <c r="O21" s="203"/>
      <c r="P21" s="204"/>
      <c r="Q21" s="198"/>
      <c r="R21" s="198"/>
      <c r="S21" s="198"/>
      <c r="T21" s="198"/>
      <c r="U21" s="198"/>
      <c r="V21" s="198"/>
      <c r="W21" s="198"/>
      <c r="X21" s="198"/>
      <c r="Y21" s="198"/>
      <c r="Z21" s="199"/>
      <c r="AA21" s="198"/>
      <c r="AB21" s="198"/>
      <c r="AC21" s="198"/>
      <c r="AD21" s="198"/>
      <c r="AE21" s="198"/>
      <c r="AF21" s="198"/>
      <c r="AG21" s="198"/>
      <c r="AH21" s="198"/>
      <c r="AI21" s="198"/>
      <c r="AJ21" s="199"/>
      <c r="AK21" s="198"/>
      <c r="AL21" s="198"/>
      <c r="AM21" s="198"/>
      <c r="AN21" s="198"/>
      <c r="AO21" s="198"/>
      <c r="AP21" s="198"/>
      <c r="AQ21" s="198"/>
      <c r="AR21" s="199"/>
    </row>
    <row r="22" spans="3:44" x14ac:dyDescent="0.2">
      <c r="C22" s="205" t="s">
        <v>7</v>
      </c>
      <c r="D22" s="206">
        <v>5</v>
      </c>
      <c r="E22" s="205">
        <v>0</v>
      </c>
      <c r="F22" s="201">
        <v>0</v>
      </c>
      <c r="G22" s="205">
        <v>0</v>
      </c>
      <c r="H22" s="201">
        <v>0</v>
      </c>
      <c r="I22" s="205">
        <v>5</v>
      </c>
      <c r="J22" s="202"/>
      <c r="K22" s="201">
        <v>3.5732151790180804E-4</v>
      </c>
      <c r="L22" s="205">
        <v>0</v>
      </c>
      <c r="M22" s="201">
        <v>0</v>
      </c>
      <c r="O22" s="199" t="s">
        <v>7</v>
      </c>
      <c r="P22" s="202"/>
      <c r="Q22" s="200">
        <v>6</v>
      </c>
      <c r="R22" s="199">
        <v>0</v>
      </c>
      <c r="S22" s="197">
        <v>0</v>
      </c>
      <c r="T22" s="199">
        <v>0</v>
      </c>
      <c r="U22" s="197">
        <v>0</v>
      </c>
      <c r="V22" s="199">
        <v>6</v>
      </c>
      <c r="W22" s="197">
        <v>3.399818676337262E-4</v>
      </c>
      <c r="X22" s="199">
        <v>0</v>
      </c>
      <c r="Y22" s="197">
        <v>0</v>
      </c>
      <c r="Z22" s="198"/>
      <c r="AA22" s="200">
        <v>4</v>
      </c>
      <c r="AB22" s="199">
        <v>0</v>
      </c>
      <c r="AC22" s="197">
        <v>0</v>
      </c>
      <c r="AD22" s="199">
        <v>0</v>
      </c>
      <c r="AE22" s="197">
        <v>0</v>
      </c>
      <c r="AF22" s="199">
        <v>4</v>
      </c>
      <c r="AG22" s="197">
        <v>3.4042553191489364E-4</v>
      </c>
      <c r="AH22" s="199">
        <v>0</v>
      </c>
      <c r="AI22" s="197">
        <v>0</v>
      </c>
      <c r="AJ22" s="198"/>
      <c r="AK22" s="200">
        <v>2</v>
      </c>
      <c r="AL22" s="199">
        <v>0</v>
      </c>
      <c r="AM22" s="197">
        <v>0</v>
      </c>
      <c r="AN22" s="199">
        <v>2</v>
      </c>
      <c r="AO22" s="197">
        <v>6.754474839581223E-4</v>
      </c>
      <c r="AP22" s="199">
        <v>0</v>
      </c>
      <c r="AQ22" s="197">
        <v>0</v>
      </c>
      <c r="AR22" s="198"/>
    </row>
    <row r="23" spans="3:44" x14ac:dyDescent="0.2">
      <c r="C23" s="198"/>
      <c r="D23" s="198"/>
      <c r="E23" s="198"/>
      <c r="F23" s="198"/>
      <c r="G23" s="198"/>
      <c r="H23" s="198"/>
      <c r="I23" s="203"/>
      <c r="J23" s="204"/>
      <c r="K23" s="198"/>
      <c r="L23" s="198"/>
      <c r="M23" s="198"/>
      <c r="O23" s="203"/>
      <c r="P23" s="204"/>
      <c r="Q23" s="198"/>
      <c r="R23" s="198"/>
      <c r="S23" s="198"/>
      <c r="T23" s="198"/>
      <c r="U23" s="198"/>
      <c r="V23" s="198"/>
      <c r="W23" s="198"/>
      <c r="X23" s="198"/>
      <c r="Y23" s="198"/>
      <c r="Z23" s="199"/>
      <c r="AA23" s="198"/>
      <c r="AB23" s="198"/>
      <c r="AC23" s="198"/>
      <c r="AD23" s="198"/>
      <c r="AE23" s="198"/>
      <c r="AF23" s="198"/>
      <c r="AG23" s="198"/>
      <c r="AH23" s="198"/>
      <c r="AI23" s="198"/>
      <c r="AJ23" s="199"/>
      <c r="AK23" s="198"/>
      <c r="AL23" s="198"/>
      <c r="AM23" s="198"/>
      <c r="AN23" s="198"/>
      <c r="AO23" s="198"/>
      <c r="AP23" s="198"/>
      <c r="AQ23" s="198"/>
      <c r="AR23" s="199"/>
    </row>
    <row r="24" spans="3:44" x14ac:dyDescent="0.2">
      <c r="C24" s="205" t="s">
        <v>8</v>
      </c>
      <c r="D24" s="206">
        <v>1963</v>
      </c>
      <c r="E24" s="205">
        <v>7</v>
      </c>
      <c r="F24" s="201">
        <v>0.23333333333333334</v>
      </c>
      <c r="G24" s="205">
        <v>0</v>
      </c>
      <c r="H24" s="201">
        <v>0</v>
      </c>
      <c r="I24" s="205">
        <v>1909</v>
      </c>
      <c r="J24" s="202"/>
      <c r="K24" s="201">
        <v>0.13642535553491031</v>
      </c>
      <c r="L24" s="205">
        <v>47</v>
      </c>
      <c r="M24" s="201">
        <v>8.7850467289719625E-2</v>
      </c>
      <c r="O24" s="199" t="s">
        <v>8</v>
      </c>
      <c r="P24" s="202"/>
      <c r="Q24" s="200">
        <v>3341</v>
      </c>
      <c r="R24" s="199">
        <v>7</v>
      </c>
      <c r="S24" s="197">
        <v>0.23333333333333334</v>
      </c>
      <c r="T24" s="199">
        <v>0</v>
      </c>
      <c r="U24" s="197">
        <v>0</v>
      </c>
      <c r="V24" s="199">
        <v>3268</v>
      </c>
      <c r="W24" s="197">
        <v>0.18517679057116954</v>
      </c>
      <c r="X24" s="199">
        <v>66</v>
      </c>
      <c r="Y24" s="197">
        <v>0.10509554140127389</v>
      </c>
      <c r="Z24" s="198"/>
      <c r="AA24" s="200">
        <v>2297</v>
      </c>
      <c r="AB24" s="199">
        <v>7</v>
      </c>
      <c r="AC24" s="197">
        <v>0.29166666666666669</v>
      </c>
      <c r="AD24" s="199">
        <v>0</v>
      </c>
      <c r="AE24" s="197">
        <v>0</v>
      </c>
      <c r="AF24" s="199">
        <v>2249</v>
      </c>
      <c r="AG24" s="197">
        <v>0.19140425531914892</v>
      </c>
      <c r="AH24" s="199">
        <v>41</v>
      </c>
      <c r="AI24" s="197">
        <v>0.12732919254658384</v>
      </c>
      <c r="AJ24" s="198"/>
      <c r="AK24" s="200">
        <v>381</v>
      </c>
      <c r="AL24" s="199">
        <v>0</v>
      </c>
      <c r="AM24" s="197">
        <v>0</v>
      </c>
      <c r="AN24" s="199">
        <v>375</v>
      </c>
      <c r="AO24" s="197">
        <v>0.12664640324214793</v>
      </c>
      <c r="AP24" s="199">
        <v>6</v>
      </c>
      <c r="AQ24" s="197">
        <v>0.08</v>
      </c>
      <c r="AR24" s="198"/>
    </row>
    <row r="25" spans="3:44" x14ac:dyDescent="0.2">
      <c r="C25" s="198"/>
      <c r="D25" s="198"/>
      <c r="E25" s="198"/>
      <c r="F25" s="198"/>
      <c r="G25" s="198"/>
      <c r="H25" s="198"/>
      <c r="I25" s="203"/>
      <c r="J25" s="204"/>
      <c r="K25" s="198"/>
      <c r="L25" s="198"/>
      <c r="M25" s="198"/>
      <c r="O25" s="203"/>
      <c r="P25" s="204"/>
      <c r="Q25" s="198"/>
      <c r="R25" s="198"/>
      <c r="S25" s="198"/>
      <c r="T25" s="198"/>
      <c r="U25" s="198"/>
      <c r="V25" s="198"/>
      <c r="W25" s="198"/>
      <c r="X25" s="198"/>
      <c r="Y25" s="198"/>
      <c r="Z25" s="199"/>
      <c r="AA25" s="198"/>
      <c r="AB25" s="198"/>
      <c r="AC25" s="198"/>
      <c r="AD25" s="198"/>
      <c r="AE25" s="198"/>
      <c r="AF25" s="198"/>
      <c r="AG25" s="198"/>
      <c r="AH25" s="198"/>
      <c r="AI25" s="198"/>
      <c r="AJ25" s="199"/>
      <c r="AK25" s="198"/>
      <c r="AL25" s="198"/>
      <c r="AM25" s="198"/>
      <c r="AN25" s="198"/>
      <c r="AO25" s="198"/>
      <c r="AP25" s="198"/>
      <c r="AQ25" s="198"/>
      <c r="AR25" s="199"/>
    </row>
    <row r="26" spans="3:44" x14ac:dyDescent="0.2">
      <c r="C26" s="205" t="s">
        <v>9</v>
      </c>
      <c r="D26" s="206">
        <v>58</v>
      </c>
      <c r="E26" s="205">
        <v>0</v>
      </c>
      <c r="F26" s="201">
        <v>0</v>
      </c>
      <c r="G26" s="205">
        <v>0</v>
      </c>
      <c r="H26" s="201">
        <v>0</v>
      </c>
      <c r="I26" s="205">
        <v>56</v>
      </c>
      <c r="J26" s="202"/>
      <c r="K26" s="201">
        <v>4.0020010005002498E-3</v>
      </c>
      <c r="L26" s="205">
        <v>2</v>
      </c>
      <c r="M26" s="201">
        <v>3.7383177570093459E-3</v>
      </c>
      <c r="O26" s="199" t="s">
        <v>9</v>
      </c>
      <c r="P26" s="202"/>
      <c r="Q26" s="200">
        <v>82</v>
      </c>
      <c r="R26" s="199">
        <v>0</v>
      </c>
      <c r="S26" s="197">
        <v>0</v>
      </c>
      <c r="T26" s="199">
        <v>0</v>
      </c>
      <c r="U26" s="197">
        <v>0</v>
      </c>
      <c r="V26" s="199">
        <v>79</v>
      </c>
      <c r="W26" s="197">
        <v>4.4764279238440619E-3</v>
      </c>
      <c r="X26" s="199">
        <v>3</v>
      </c>
      <c r="Y26" s="197">
        <v>4.7770700636942673E-3</v>
      </c>
      <c r="Z26" s="198"/>
      <c r="AA26" s="200">
        <v>38</v>
      </c>
      <c r="AB26" s="199">
        <v>0</v>
      </c>
      <c r="AC26" s="197">
        <v>0</v>
      </c>
      <c r="AD26" s="199">
        <v>0</v>
      </c>
      <c r="AE26" s="197">
        <v>0</v>
      </c>
      <c r="AF26" s="199">
        <v>37</v>
      </c>
      <c r="AG26" s="197">
        <v>3.1489361702127659E-3</v>
      </c>
      <c r="AH26" s="199">
        <v>1</v>
      </c>
      <c r="AI26" s="197">
        <v>3.105590062111801E-3</v>
      </c>
      <c r="AJ26" s="198"/>
      <c r="AK26" s="200">
        <v>37</v>
      </c>
      <c r="AL26" s="199">
        <v>0</v>
      </c>
      <c r="AM26" s="197">
        <v>0</v>
      </c>
      <c r="AN26" s="199">
        <v>36</v>
      </c>
      <c r="AO26" s="197">
        <v>1.2158054711246201E-2</v>
      </c>
      <c r="AP26" s="199">
        <v>1</v>
      </c>
      <c r="AQ26" s="197">
        <v>1.3333333333333334E-2</v>
      </c>
      <c r="AR26" s="198"/>
    </row>
    <row r="27" spans="3:44" x14ac:dyDescent="0.2">
      <c r="C27" s="198"/>
      <c r="D27" s="198"/>
      <c r="E27" s="198"/>
      <c r="F27" s="198"/>
      <c r="G27" s="198"/>
      <c r="H27" s="198"/>
      <c r="I27" s="203"/>
      <c r="J27" s="204"/>
      <c r="K27" s="198"/>
      <c r="L27" s="198"/>
      <c r="M27" s="198"/>
      <c r="O27" s="203"/>
      <c r="P27" s="204"/>
      <c r="Q27" s="198"/>
      <c r="R27" s="198"/>
      <c r="S27" s="198"/>
      <c r="T27" s="198"/>
      <c r="U27" s="198"/>
      <c r="V27" s="198"/>
      <c r="W27" s="198"/>
      <c r="X27" s="198"/>
      <c r="Y27" s="198"/>
      <c r="Z27" s="199"/>
      <c r="AA27" s="198"/>
      <c r="AB27" s="198"/>
      <c r="AC27" s="198"/>
      <c r="AD27" s="198"/>
      <c r="AE27" s="198"/>
      <c r="AF27" s="198"/>
      <c r="AG27" s="198"/>
      <c r="AH27" s="198"/>
      <c r="AI27" s="198"/>
      <c r="AJ27" s="199"/>
      <c r="AK27" s="198"/>
      <c r="AL27" s="198"/>
      <c r="AM27" s="198"/>
      <c r="AN27" s="198"/>
      <c r="AO27" s="198"/>
      <c r="AP27" s="198"/>
      <c r="AQ27" s="198"/>
      <c r="AR27" s="199"/>
    </row>
    <row r="28" spans="3:44" x14ac:dyDescent="0.2">
      <c r="C28" s="205" t="s">
        <v>11</v>
      </c>
      <c r="D28" s="206">
        <v>362</v>
      </c>
      <c r="E28" s="205">
        <v>0</v>
      </c>
      <c r="F28" s="201">
        <v>0</v>
      </c>
      <c r="G28" s="205">
        <v>1</v>
      </c>
      <c r="H28" s="201">
        <v>0.5</v>
      </c>
      <c r="I28" s="205">
        <v>358</v>
      </c>
      <c r="J28" s="202"/>
      <c r="K28" s="201">
        <v>2.5584220681769455E-2</v>
      </c>
      <c r="L28" s="205">
        <v>3</v>
      </c>
      <c r="M28" s="201">
        <v>5.6074766355140183E-3</v>
      </c>
      <c r="O28" s="199" t="s">
        <v>11</v>
      </c>
      <c r="P28" s="202"/>
      <c r="Q28" s="200">
        <v>446</v>
      </c>
      <c r="R28" s="199">
        <v>0</v>
      </c>
      <c r="S28" s="197">
        <v>0</v>
      </c>
      <c r="T28" s="199">
        <v>1</v>
      </c>
      <c r="U28" s="197">
        <v>0.5</v>
      </c>
      <c r="V28" s="199">
        <v>440</v>
      </c>
      <c r="W28" s="197">
        <v>2.4932003626473256E-2</v>
      </c>
      <c r="X28" s="199">
        <v>5</v>
      </c>
      <c r="Y28" s="197">
        <v>7.9617834394904458E-3</v>
      </c>
      <c r="Z28" s="198"/>
      <c r="AA28" s="200">
        <v>345</v>
      </c>
      <c r="AB28" s="199">
        <v>0</v>
      </c>
      <c r="AC28" s="197">
        <v>0</v>
      </c>
      <c r="AD28" s="199">
        <v>1</v>
      </c>
      <c r="AE28" s="197">
        <v>0.5</v>
      </c>
      <c r="AF28" s="199">
        <v>341</v>
      </c>
      <c r="AG28" s="197">
        <v>2.9021276595744681E-2</v>
      </c>
      <c r="AH28" s="199">
        <v>3</v>
      </c>
      <c r="AI28" s="197">
        <v>9.316770186335404E-3</v>
      </c>
      <c r="AJ28" s="198"/>
      <c r="AK28" s="200">
        <v>56</v>
      </c>
      <c r="AL28" s="199">
        <v>0</v>
      </c>
      <c r="AM28" s="197">
        <v>0</v>
      </c>
      <c r="AN28" s="199">
        <v>56</v>
      </c>
      <c r="AO28" s="197">
        <v>1.8912529550827423E-2</v>
      </c>
      <c r="AP28" s="199">
        <v>0</v>
      </c>
      <c r="AQ28" s="197">
        <v>0</v>
      </c>
      <c r="AR28" s="198"/>
    </row>
    <row r="29" spans="3:44" x14ac:dyDescent="0.2">
      <c r="C29" s="198"/>
      <c r="D29" s="198"/>
      <c r="E29" s="198"/>
      <c r="F29" s="198"/>
      <c r="G29" s="198"/>
      <c r="H29" s="198"/>
      <c r="I29" s="203"/>
      <c r="J29" s="204"/>
      <c r="K29" s="198"/>
      <c r="L29" s="198"/>
      <c r="M29" s="198"/>
      <c r="O29" s="203"/>
      <c r="P29" s="204"/>
      <c r="Q29" s="198"/>
      <c r="R29" s="198"/>
      <c r="S29" s="198"/>
      <c r="T29" s="198"/>
      <c r="U29" s="198"/>
      <c r="V29" s="198"/>
      <c r="W29" s="198"/>
      <c r="X29" s="198"/>
      <c r="Y29" s="198"/>
      <c r="Z29" s="199"/>
      <c r="AA29" s="198"/>
      <c r="AB29" s="198"/>
      <c r="AC29" s="198"/>
      <c r="AD29" s="198"/>
      <c r="AE29" s="198"/>
      <c r="AF29" s="198"/>
      <c r="AG29" s="198"/>
      <c r="AH29" s="198"/>
      <c r="AI29" s="198"/>
      <c r="AJ29" s="199"/>
      <c r="AK29" s="198"/>
      <c r="AL29" s="198"/>
      <c r="AM29" s="198"/>
      <c r="AN29" s="198"/>
      <c r="AO29" s="198"/>
      <c r="AP29" s="198"/>
      <c r="AQ29" s="198"/>
      <c r="AR29" s="199"/>
    </row>
    <row r="30" spans="3:44" x14ac:dyDescent="0.2">
      <c r="C30" s="205" t="s">
        <v>12</v>
      </c>
      <c r="D30" s="206">
        <v>1870</v>
      </c>
      <c r="E30" s="205">
        <v>11</v>
      </c>
      <c r="F30" s="201">
        <v>0.36666666666666664</v>
      </c>
      <c r="G30" s="205">
        <v>0</v>
      </c>
      <c r="H30" s="201">
        <v>0</v>
      </c>
      <c r="I30" s="205">
        <v>1672</v>
      </c>
      <c r="J30" s="202"/>
      <c r="K30" s="201">
        <v>0.11948831558636461</v>
      </c>
      <c r="L30" s="205">
        <v>187</v>
      </c>
      <c r="M30" s="201">
        <v>0.34953271028037386</v>
      </c>
      <c r="O30" s="199" t="s">
        <v>12</v>
      </c>
      <c r="P30" s="202"/>
      <c r="Q30" s="200">
        <v>1887</v>
      </c>
      <c r="R30" s="199">
        <v>11</v>
      </c>
      <c r="S30" s="197">
        <v>0.36666666666666664</v>
      </c>
      <c r="T30" s="199">
        <v>0</v>
      </c>
      <c r="U30" s="197">
        <v>0</v>
      </c>
      <c r="V30" s="199">
        <v>1680</v>
      </c>
      <c r="W30" s="197">
        <v>9.5194922937443333E-2</v>
      </c>
      <c r="X30" s="199">
        <v>196</v>
      </c>
      <c r="Y30" s="197">
        <v>0.31210191082802546</v>
      </c>
      <c r="Z30" s="198"/>
      <c r="AA30" s="200">
        <v>932</v>
      </c>
      <c r="AB30" s="199">
        <v>9</v>
      </c>
      <c r="AC30" s="197">
        <v>0.375</v>
      </c>
      <c r="AD30" s="199">
        <v>0</v>
      </c>
      <c r="AE30" s="197">
        <v>0</v>
      </c>
      <c r="AF30" s="199">
        <v>830</v>
      </c>
      <c r="AG30" s="197">
        <v>7.0638297872340425E-2</v>
      </c>
      <c r="AH30" s="199">
        <v>93</v>
      </c>
      <c r="AI30" s="197">
        <v>0.28881987577639751</v>
      </c>
      <c r="AJ30" s="198"/>
      <c r="AK30" s="200">
        <v>242</v>
      </c>
      <c r="AL30" s="199">
        <v>1</v>
      </c>
      <c r="AM30" s="197">
        <v>0.2</v>
      </c>
      <c r="AN30" s="199">
        <v>225</v>
      </c>
      <c r="AO30" s="197">
        <v>7.598784194528875E-2</v>
      </c>
      <c r="AP30" s="199">
        <v>16</v>
      </c>
      <c r="AQ30" s="197">
        <v>0.21333333333333335</v>
      </c>
      <c r="AR30" s="198"/>
    </row>
    <row r="31" spans="3:44" x14ac:dyDescent="0.2">
      <c r="C31" s="198"/>
      <c r="D31" s="198"/>
      <c r="E31" s="198"/>
      <c r="F31" s="198"/>
      <c r="G31" s="198"/>
      <c r="H31" s="198"/>
      <c r="I31" s="203"/>
      <c r="J31" s="204"/>
      <c r="K31" s="198"/>
      <c r="L31" s="198"/>
      <c r="M31" s="198"/>
      <c r="O31" s="203"/>
      <c r="P31" s="204"/>
      <c r="Q31" s="198"/>
      <c r="R31" s="198"/>
      <c r="S31" s="198"/>
      <c r="T31" s="198"/>
      <c r="U31" s="198"/>
      <c r="V31" s="198"/>
      <c r="W31" s="198"/>
      <c r="X31" s="198"/>
      <c r="Y31" s="198"/>
      <c r="Z31" s="199"/>
      <c r="AA31" s="198"/>
      <c r="AB31" s="198"/>
      <c r="AC31" s="198"/>
      <c r="AD31" s="198"/>
      <c r="AE31" s="198"/>
      <c r="AF31" s="198"/>
      <c r="AG31" s="198"/>
      <c r="AH31" s="198"/>
      <c r="AI31" s="198"/>
      <c r="AJ31" s="199"/>
      <c r="AK31" s="198"/>
      <c r="AL31" s="198"/>
      <c r="AM31" s="198"/>
      <c r="AN31" s="198"/>
      <c r="AO31" s="198"/>
      <c r="AP31" s="198"/>
      <c r="AQ31" s="198"/>
      <c r="AR31" s="199"/>
    </row>
    <row r="32" spans="3:44" x14ac:dyDescent="0.2">
      <c r="C32" s="205" t="s">
        <v>13</v>
      </c>
      <c r="D32" s="206">
        <v>499</v>
      </c>
      <c r="E32" s="205">
        <v>0</v>
      </c>
      <c r="F32" s="201">
        <v>0</v>
      </c>
      <c r="G32" s="205">
        <v>0</v>
      </c>
      <c r="H32" s="201">
        <v>0</v>
      </c>
      <c r="I32" s="205">
        <v>495</v>
      </c>
      <c r="J32" s="202"/>
      <c r="K32" s="201">
        <v>3.5374830272278994E-2</v>
      </c>
      <c r="L32" s="205">
        <v>4</v>
      </c>
      <c r="M32" s="201">
        <v>7.4766355140186919E-3</v>
      </c>
      <c r="O32" s="199" t="s">
        <v>13</v>
      </c>
      <c r="P32" s="202"/>
      <c r="Q32" s="200">
        <v>515</v>
      </c>
      <c r="R32" s="199">
        <v>1</v>
      </c>
      <c r="S32" s="197">
        <v>3.3333333333333333E-2</v>
      </c>
      <c r="T32" s="199">
        <v>0</v>
      </c>
      <c r="U32" s="197">
        <v>0</v>
      </c>
      <c r="V32" s="199">
        <v>509</v>
      </c>
      <c r="W32" s="197">
        <v>2.8841795104261107E-2</v>
      </c>
      <c r="X32" s="199">
        <v>5</v>
      </c>
      <c r="Y32" s="197">
        <v>7.9617834394904458E-3</v>
      </c>
      <c r="Z32" s="198"/>
      <c r="AA32" s="200">
        <v>333</v>
      </c>
      <c r="AB32" s="199">
        <v>1</v>
      </c>
      <c r="AC32" s="197">
        <v>4.1666666666666664E-2</v>
      </c>
      <c r="AD32" s="199">
        <v>0</v>
      </c>
      <c r="AE32" s="197">
        <v>0</v>
      </c>
      <c r="AF32" s="199">
        <v>330</v>
      </c>
      <c r="AG32" s="197">
        <v>2.8085106382978724E-2</v>
      </c>
      <c r="AH32" s="199">
        <v>2</v>
      </c>
      <c r="AI32" s="197">
        <v>6.2111801242236021E-3</v>
      </c>
      <c r="AJ32" s="198"/>
      <c r="AK32" s="200">
        <v>120</v>
      </c>
      <c r="AL32" s="199">
        <v>0</v>
      </c>
      <c r="AM32" s="197">
        <v>0</v>
      </c>
      <c r="AN32" s="199">
        <v>119</v>
      </c>
      <c r="AO32" s="197">
        <v>4.0189125295508277E-2</v>
      </c>
      <c r="AP32" s="199">
        <v>1</v>
      </c>
      <c r="AQ32" s="197">
        <v>1.3333333333333334E-2</v>
      </c>
      <c r="AR32" s="198"/>
    </row>
    <row r="33" spans="3:44" x14ac:dyDescent="0.2">
      <c r="C33" s="198"/>
      <c r="D33" s="198"/>
      <c r="E33" s="198"/>
      <c r="F33" s="198"/>
      <c r="G33" s="198"/>
      <c r="H33" s="198"/>
      <c r="I33" s="203"/>
      <c r="J33" s="204"/>
      <c r="K33" s="198"/>
      <c r="L33" s="198"/>
      <c r="M33" s="198"/>
      <c r="O33" s="203"/>
      <c r="P33" s="204"/>
      <c r="Q33" s="198"/>
      <c r="R33" s="198"/>
      <c r="S33" s="198"/>
      <c r="T33" s="198"/>
      <c r="U33" s="198"/>
      <c r="V33" s="198"/>
      <c r="W33" s="198"/>
      <c r="X33" s="198"/>
      <c r="Y33" s="198"/>
      <c r="Z33" s="199"/>
      <c r="AA33" s="198"/>
      <c r="AB33" s="198"/>
      <c r="AC33" s="198"/>
      <c r="AD33" s="198"/>
      <c r="AE33" s="198"/>
      <c r="AF33" s="198"/>
      <c r="AG33" s="198"/>
      <c r="AH33" s="198"/>
      <c r="AI33" s="198"/>
      <c r="AJ33" s="199"/>
      <c r="AK33" s="198"/>
      <c r="AL33" s="198"/>
      <c r="AM33" s="198"/>
      <c r="AN33" s="198"/>
      <c r="AO33" s="198"/>
      <c r="AP33" s="198"/>
      <c r="AQ33" s="198"/>
      <c r="AR33" s="199"/>
    </row>
    <row r="34" spans="3:44" x14ac:dyDescent="0.2">
      <c r="C34" s="205" t="s">
        <v>14</v>
      </c>
      <c r="D34" s="206">
        <v>273</v>
      </c>
      <c r="E34" s="205">
        <v>0</v>
      </c>
      <c r="F34" s="201">
        <v>0</v>
      </c>
      <c r="G34" s="205">
        <v>0</v>
      </c>
      <c r="H34" s="201">
        <v>0</v>
      </c>
      <c r="I34" s="205">
        <v>266</v>
      </c>
      <c r="J34" s="202"/>
      <c r="K34" s="201">
        <v>1.9009504752376189E-2</v>
      </c>
      <c r="L34" s="205">
        <v>7</v>
      </c>
      <c r="M34" s="201">
        <v>1.3084112149532711E-2</v>
      </c>
      <c r="O34" s="199" t="s">
        <v>14</v>
      </c>
      <c r="P34" s="202"/>
      <c r="Q34" s="200">
        <v>316</v>
      </c>
      <c r="R34" s="199">
        <v>0</v>
      </c>
      <c r="S34" s="197">
        <v>0</v>
      </c>
      <c r="T34" s="199">
        <v>0</v>
      </c>
      <c r="U34" s="197">
        <v>0</v>
      </c>
      <c r="V34" s="199">
        <v>308</v>
      </c>
      <c r="W34" s="197">
        <v>1.7452402538531277E-2</v>
      </c>
      <c r="X34" s="199">
        <v>8</v>
      </c>
      <c r="Y34" s="197">
        <v>1.2738853503184714E-2</v>
      </c>
      <c r="Z34" s="198"/>
      <c r="AA34" s="200">
        <v>229</v>
      </c>
      <c r="AB34" s="199">
        <v>0</v>
      </c>
      <c r="AC34" s="197">
        <v>0</v>
      </c>
      <c r="AD34" s="199">
        <v>0</v>
      </c>
      <c r="AE34" s="197">
        <v>0</v>
      </c>
      <c r="AF34" s="199">
        <v>224</v>
      </c>
      <c r="AG34" s="197">
        <v>1.9063829787234043E-2</v>
      </c>
      <c r="AH34" s="199">
        <v>5</v>
      </c>
      <c r="AI34" s="197">
        <v>1.5527950310559006E-2</v>
      </c>
      <c r="AJ34" s="198"/>
      <c r="AK34" s="200">
        <v>68</v>
      </c>
      <c r="AL34" s="199">
        <v>0</v>
      </c>
      <c r="AM34" s="197">
        <v>0</v>
      </c>
      <c r="AN34" s="199">
        <v>66</v>
      </c>
      <c r="AO34" s="197">
        <v>2.2289766970618033E-2</v>
      </c>
      <c r="AP34" s="199">
        <v>2</v>
      </c>
      <c r="AQ34" s="197">
        <v>2.6666666666666668E-2</v>
      </c>
      <c r="AR34" s="198"/>
    </row>
    <row r="35" spans="3:44" x14ac:dyDescent="0.2">
      <c r="C35" s="198"/>
      <c r="D35" s="198"/>
      <c r="E35" s="198"/>
      <c r="F35" s="198"/>
      <c r="G35" s="198"/>
      <c r="H35" s="198"/>
      <c r="I35" s="203"/>
      <c r="J35" s="204"/>
      <c r="K35" s="198"/>
      <c r="L35" s="198"/>
      <c r="M35" s="198"/>
      <c r="O35" s="203"/>
      <c r="P35" s="204"/>
      <c r="Q35" s="198"/>
      <c r="R35" s="198"/>
      <c r="S35" s="198"/>
      <c r="T35" s="198"/>
      <c r="U35" s="198"/>
      <c r="V35" s="198"/>
      <c r="W35" s="198"/>
      <c r="X35" s="198"/>
      <c r="Y35" s="198"/>
      <c r="Z35" s="199"/>
      <c r="AA35" s="198"/>
      <c r="AB35" s="198"/>
      <c r="AC35" s="198"/>
      <c r="AD35" s="198"/>
      <c r="AE35" s="198"/>
      <c r="AF35" s="198"/>
      <c r="AG35" s="198"/>
      <c r="AH35" s="198"/>
      <c r="AI35" s="198"/>
      <c r="AJ35" s="199"/>
      <c r="AK35" s="198"/>
      <c r="AL35" s="198"/>
      <c r="AM35" s="198"/>
      <c r="AN35" s="198"/>
      <c r="AO35" s="198"/>
      <c r="AP35" s="198"/>
      <c r="AQ35" s="198"/>
      <c r="AR35" s="199"/>
    </row>
    <row r="36" spans="3:44" x14ac:dyDescent="0.2">
      <c r="C36" s="205" t="s">
        <v>15</v>
      </c>
      <c r="D36" s="206">
        <v>210</v>
      </c>
      <c r="E36" s="205">
        <v>0</v>
      </c>
      <c r="F36" s="201">
        <v>0</v>
      </c>
      <c r="G36" s="205">
        <v>0</v>
      </c>
      <c r="H36" s="201">
        <v>0</v>
      </c>
      <c r="I36" s="205">
        <v>202</v>
      </c>
      <c r="J36" s="202"/>
      <c r="K36" s="201">
        <v>1.4435789323233045E-2</v>
      </c>
      <c r="L36" s="205">
        <v>8</v>
      </c>
      <c r="M36" s="201">
        <v>1.4953271028037384E-2</v>
      </c>
      <c r="O36" s="199" t="s">
        <v>15</v>
      </c>
      <c r="P36" s="202"/>
      <c r="Q36" s="200">
        <v>245</v>
      </c>
      <c r="R36" s="199">
        <v>0</v>
      </c>
      <c r="S36" s="197">
        <v>0</v>
      </c>
      <c r="T36" s="199">
        <v>0</v>
      </c>
      <c r="U36" s="197">
        <v>0</v>
      </c>
      <c r="V36" s="199">
        <v>236</v>
      </c>
      <c r="W36" s="197">
        <v>1.3372620126926565E-2</v>
      </c>
      <c r="X36" s="199">
        <v>9</v>
      </c>
      <c r="Y36" s="197">
        <v>1.4331210191082803E-2</v>
      </c>
      <c r="Z36" s="198"/>
      <c r="AA36" s="200">
        <v>191</v>
      </c>
      <c r="AB36" s="199">
        <v>0</v>
      </c>
      <c r="AC36" s="197">
        <v>0</v>
      </c>
      <c r="AD36" s="199">
        <v>0</v>
      </c>
      <c r="AE36" s="197">
        <v>0</v>
      </c>
      <c r="AF36" s="199">
        <v>183</v>
      </c>
      <c r="AG36" s="197">
        <v>1.5574468085106383E-2</v>
      </c>
      <c r="AH36" s="199">
        <v>8</v>
      </c>
      <c r="AI36" s="197">
        <v>2.4844720496894408E-2</v>
      </c>
      <c r="AJ36" s="198"/>
      <c r="AK36" s="200">
        <v>33</v>
      </c>
      <c r="AL36" s="199">
        <v>0</v>
      </c>
      <c r="AM36" s="197">
        <v>0</v>
      </c>
      <c r="AN36" s="199">
        <v>33</v>
      </c>
      <c r="AO36" s="197">
        <v>1.1144883485309016E-2</v>
      </c>
      <c r="AP36" s="199">
        <v>0</v>
      </c>
      <c r="AQ36" s="197">
        <v>0</v>
      </c>
      <c r="AR36" s="198"/>
    </row>
    <row r="37" spans="3:44" x14ac:dyDescent="0.2">
      <c r="C37" s="198"/>
      <c r="D37" s="198"/>
      <c r="E37" s="198"/>
      <c r="F37" s="198"/>
      <c r="G37" s="198"/>
      <c r="H37" s="198"/>
      <c r="I37" s="203"/>
      <c r="J37" s="204"/>
      <c r="K37" s="198"/>
      <c r="L37" s="198"/>
      <c r="M37" s="198"/>
      <c r="O37" s="203"/>
      <c r="P37" s="204"/>
      <c r="Q37" s="198"/>
      <c r="R37" s="198"/>
      <c r="S37" s="198"/>
      <c r="T37" s="198"/>
      <c r="U37" s="198"/>
      <c r="V37" s="198"/>
      <c r="W37" s="198"/>
      <c r="X37" s="198"/>
      <c r="Y37" s="198"/>
      <c r="Z37" s="199"/>
      <c r="AA37" s="198"/>
      <c r="AB37" s="198"/>
      <c r="AC37" s="198"/>
      <c r="AD37" s="198"/>
      <c r="AE37" s="198"/>
      <c r="AF37" s="198"/>
      <c r="AG37" s="198"/>
      <c r="AH37" s="198"/>
      <c r="AI37" s="198"/>
      <c r="AJ37" s="199"/>
      <c r="AK37" s="198"/>
      <c r="AL37" s="198"/>
      <c r="AM37" s="198"/>
      <c r="AN37" s="198"/>
      <c r="AO37" s="198"/>
      <c r="AP37" s="198"/>
      <c r="AQ37" s="198"/>
      <c r="AR37" s="199"/>
    </row>
    <row r="38" spans="3:44" x14ac:dyDescent="0.2">
      <c r="C38" s="205" t="s">
        <v>16</v>
      </c>
      <c r="D38" s="206">
        <v>236</v>
      </c>
      <c r="E38" s="205">
        <v>1</v>
      </c>
      <c r="F38" s="201">
        <v>3.3333333333333333E-2</v>
      </c>
      <c r="G38" s="205">
        <v>0</v>
      </c>
      <c r="H38" s="201">
        <v>0</v>
      </c>
      <c r="I38" s="205">
        <v>232</v>
      </c>
      <c r="J38" s="202"/>
      <c r="K38" s="201">
        <v>1.6579718430643892E-2</v>
      </c>
      <c r="L38" s="205">
        <v>3</v>
      </c>
      <c r="M38" s="201">
        <v>5.6074766355140183E-3</v>
      </c>
      <c r="O38" s="199" t="s">
        <v>16</v>
      </c>
      <c r="P38" s="202"/>
      <c r="Q38" s="200">
        <v>292</v>
      </c>
      <c r="R38" s="199">
        <v>0</v>
      </c>
      <c r="S38" s="197">
        <v>0</v>
      </c>
      <c r="T38" s="199">
        <v>0</v>
      </c>
      <c r="U38" s="197">
        <v>0</v>
      </c>
      <c r="V38" s="199">
        <v>281</v>
      </c>
      <c r="W38" s="197">
        <v>1.5922484134179512E-2</v>
      </c>
      <c r="X38" s="199">
        <v>11</v>
      </c>
      <c r="Y38" s="197">
        <v>1.751592356687898E-2</v>
      </c>
      <c r="Z38" s="198"/>
      <c r="AA38" s="200">
        <v>229</v>
      </c>
      <c r="AB38" s="199">
        <v>0</v>
      </c>
      <c r="AC38" s="197">
        <v>0</v>
      </c>
      <c r="AD38" s="199">
        <v>0</v>
      </c>
      <c r="AE38" s="197">
        <v>0</v>
      </c>
      <c r="AF38" s="199">
        <v>223</v>
      </c>
      <c r="AG38" s="197">
        <v>1.897872340425532E-2</v>
      </c>
      <c r="AH38" s="199">
        <v>6</v>
      </c>
      <c r="AI38" s="197">
        <v>1.8633540372670808E-2</v>
      </c>
      <c r="AJ38" s="198"/>
      <c r="AK38" s="200">
        <v>25</v>
      </c>
      <c r="AL38" s="199">
        <v>0</v>
      </c>
      <c r="AM38" s="197">
        <v>0</v>
      </c>
      <c r="AN38" s="199">
        <v>23</v>
      </c>
      <c r="AO38" s="197">
        <v>7.7676460655184063E-3</v>
      </c>
      <c r="AP38" s="199">
        <v>2</v>
      </c>
      <c r="AQ38" s="197">
        <v>2.6666666666666668E-2</v>
      </c>
      <c r="AR38" s="198"/>
    </row>
    <row r="39" spans="3:44" x14ac:dyDescent="0.2">
      <c r="C39" s="198"/>
      <c r="D39" s="198"/>
      <c r="E39" s="198"/>
      <c r="F39" s="198"/>
      <c r="G39" s="198"/>
      <c r="H39" s="198"/>
      <c r="I39" s="203"/>
      <c r="J39" s="204"/>
      <c r="K39" s="198"/>
      <c r="L39" s="198"/>
      <c r="M39" s="198"/>
      <c r="O39" s="203"/>
      <c r="P39" s="204"/>
      <c r="Q39" s="198"/>
      <c r="R39" s="198"/>
      <c r="S39" s="198"/>
      <c r="T39" s="198"/>
      <c r="U39" s="198"/>
      <c r="V39" s="198"/>
      <c r="W39" s="198"/>
      <c r="X39" s="198"/>
      <c r="Y39" s="198"/>
      <c r="Z39" s="199"/>
      <c r="AA39" s="198"/>
      <c r="AB39" s="198"/>
      <c r="AC39" s="198"/>
      <c r="AD39" s="198"/>
      <c r="AE39" s="198"/>
      <c r="AF39" s="198"/>
      <c r="AG39" s="198"/>
      <c r="AH39" s="198"/>
      <c r="AI39" s="198"/>
      <c r="AJ39" s="199"/>
      <c r="AK39" s="198"/>
      <c r="AL39" s="198"/>
      <c r="AM39" s="198"/>
      <c r="AN39" s="198"/>
      <c r="AO39" s="198"/>
      <c r="AP39" s="198"/>
      <c r="AQ39" s="198"/>
      <c r="AR39" s="199"/>
    </row>
    <row r="40" spans="3:44" x14ac:dyDescent="0.2">
      <c r="C40" s="205" t="s">
        <v>17</v>
      </c>
      <c r="D40" s="206">
        <v>444</v>
      </c>
      <c r="E40" s="205">
        <v>0</v>
      </c>
      <c r="F40" s="201">
        <v>0</v>
      </c>
      <c r="G40" s="205">
        <v>0</v>
      </c>
      <c r="H40" s="201">
        <v>0</v>
      </c>
      <c r="I40" s="205">
        <v>443</v>
      </c>
      <c r="J40" s="202"/>
      <c r="K40" s="201">
        <v>3.1658686486100193E-2</v>
      </c>
      <c r="L40" s="205">
        <v>1</v>
      </c>
      <c r="M40" s="201">
        <v>1.869158878504673E-3</v>
      </c>
      <c r="O40" s="199" t="s">
        <v>17</v>
      </c>
      <c r="P40" s="202"/>
      <c r="Q40" s="200">
        <v>545</v>
      </c>
      <c r="R40" s="199">
        <v>0</v>
      </c>
      <c r="S40" s="197">
        <v>0</v>
      </c>
      <c r="T40" s="199">
        <v>0</v>
      </c>
      <c r="U40" s="197">
        <v>0</v>
      </c>
      <c r="V40" s="199">
        <v>537</v>
      </c>
      <c r="W40" s="197">
        <v>3.0428377153218496E-2</v>
      </c>
      <c r="X40" s="199">
        <v>8</v>
      </c>
      <c r="Y40" s="197">
        <v>1.2738853503184714E-2</v>
      </c>
      <c r="Z40" s="198"/>
      <c r="AA40" s="200">
        <v>442</v>
      </c>
      <c r="AB40" s="199">
        <v>0</v>
      </c>
      <c r="AC40" s="197">
        <v>0</v>
      </c>
      <c r="AD40" s="199">
        <v>0</v>
      </c>
      <c r="AE40" s="197">
        <v>0</v>
      </c>
      <c r="AF40" s="199">
        <v>438</v>
      </c>
      <c r="AG40" s="197">
        <v>3.7276595744680854E-2</v>
      </c>
      <c r="AH40" s="199">
        <v>4</v>
      </c>
      <c r="AI40" s="197">
        <v>1.2422360248447204E-2</v>
      </c>
      <c r="AJ40" s="198"/>
      <c r="AK40" s="200">
        <v>43</v>
      </c>
      <c r="AL40" s="199">
        <v>0</v>
      </c>
      <c r="AM40" s="197">
        <v>0</v>
      </c>
      <c r="AN40" s="199">
        <v>43</v>
      </c>
      <c r="AO40" s="197">
        <v>1.4522120905099628E-2</v>
      </c>
      <c r="AP40" s="199">
        <v>0</v>
      </c>
      <c r="AQ40" s="197">
        <v>0</v>
      </c>
      <c r="AR40" s="198"/>
    </row>
    <row r="41" spans="3:44" x14ac:dyDescent="0.2">
      <c r="C41" s="198"/>
      <c r="D41" s="198"/>
      <c r="E41" s="198"/>
      <c r="F41" s="198"/>
      <c r="G41" s="198"/>
      <c r="H41" s="198"/>
      <c r="I41" s="203"/>
      <c r="J41" s="204"/>
      <c r="K41" s="198"/>
      <c r="L41" s="198"/>
      <c r="M41" s="198"/>
      <c r="O41" s="203"/>
      <c r="P41" s="204"/>
      <c r="Q41" s="198"/>
      <c r="R41" s="198"/>
      <c r="S41" s="198"/>
      <c r="T41" s="198"/>
      <c r="U41" s="198"/>
      <c r="V41" s="198"/>
      <c r="W41" s="198"/>
      <c r="X41" s="198"/>
      <c r="Y41" s="198"/>
      <c r="Z41" s="199"/>
      <c r="AA41" s="198"/>
      <c r="AB41" s="198"/>
      <c r="AC41" s="198"/>
      <c r="AD41" s="198"/>
      <c r="AE41" s="198"/>
      <c r="AF41" s="198"/>
      <c r="AG41" s="198"/>
      <c r="AH41" s="198"/>
      <c r="AI41" s="198"/>
      <c r="AJ41" s="199"/>
      <c r="AK41" s="198"/>
      <c r="AL41" s="198"/>
      <c r="AM41" s="198"/>
      <c r="AN41" s="198"/>
      <c r="AO41" s="198"/>
      <c r="AP41" s="198"/>
      <c r="AQ41" s="198"/>
      <c r="AR41" s="199"/>
    </row>
    <row r="42" spans="3:44" x14ac:dyDescent="0.2">
      <c r="C42" s="205" t="s">
        <v>18</v>
      </c>
      <c r="D42" s="206">
        <v>289</v>
      </c>
      <c r="E42" s="205">
        <v>1</v>
      </c>
      <c r="F42" s="201">
        <v>3.3333333333333333E-2</v>
      </c>
      <c r="G42" s="205">
        <v>0</v>
      </c>
      <c r="H42" s="201">
        <v>0</v>
      </c>
      <c r="I42" s="205">
        <v>282</v>
      </c>
      <c r="J42" s="202"/>
      <c r="K42" s="201">
        <v>2.0152933609661975E-2</v>
      </c>
      <c r="L42" s="205">
        <v>6</v>
      </c>
      <c r="M42" s="201">
        <v>1.1214953271028037E-2</v>
      </c>
      <c r="O42" s="199" t="s">
        <v>18</v>
      </c>
      <c r="P42" s="202"/>
      <c r="Q42" s="200">
        <v>311</v>
      </c>
      <c r="R42" s="199">
        <v>0</v>
      </c>
      <c r="S42" s="197">
        <v>0</v>
      </c>
      <c r="T42" s="199">
        <v>0</v>
      </c>
      <c r="U42" s="197">
        <v>0</v>
      </c>
      <c r="V42" s="199">
        <v>299</v>
      </c>
      <c r="W42" s="197">
        <v>1.694242973708069E-2</v>
      </c>
      <c r="X42" s="199">
        <v>12</v>
      </c>
      <c r="Y42" s="197">
        <v>1.9108280254777069E-2</v>
      </c>
      <c r="Z42" s="198"/>
      <c r="AA42" s="200">
        <v>231</v>
      </c>
      <c r="AB42" s="199">
        <v>0</v>
      </c>
      <c r="AC42" s="197">
        <v>0</v>
      </c>
      <c r="AD42" s="199">
        <v>0</v>
      </c>
      <c r="AE42" s="197">
        <v>0</v>
      </c>
      <c r="AF42" s="199">
        <v>223</v>
      </c>
      <c r="AG42" s="197">
        <v>1.897872340425532E-2</v>
      </c>
      <c r="AH42" s="199">
        <v>8</v>
      </c>
      <c r="AI42" s="197">
        <v>2.4844720496894408E-2</v>
      </c>
      <c r="AJ42" s="198"/>
      <c r="AK42" s="200">
        <v>56</v>
      </c>
      <c r="AL42" s="199">
        <v>0</v>
      </c>
      <c r="AM42" s="197">
        <v>0</v>
      </c>
      <c r="AN42" s="199">
        <v>54</v>
      </c>
      <c r="AO42" s="197">
        <v>1.82370820668693E-2</v>
      </c>
      <c r="AP42" s="199">
        <v>2</v>
      </c>
      <c r="AQ42" s="197">
        <v>2.6666666666666668E-2</v>
      </c>
      <c r="AR42" s="198"/>
    </row>
    <row r="43" spans="3:44" x14ac:dyDescent="0.2">
      <c r="C43" s="198"/>
      <c r="D43" s="198"/>
      <c r="E43" s="198"/>
      <c r="F43" s="198"/>
      <c r="G43" s="198"/>
      <c r="H43" s="198"/>
      <c r="I43" s="203"/>
      <c r="J43" s="204"/>
      <c r="K43" s="198"/>
      <c r="L43" s="198"/>
      <c r="M43" s="198"/>
      <c r="O43" s="203"/>
      <c r="P43" s="204"/>
      <c r="Q43" s="198"/>
      <c r="R43" s="198"/>
      <c r="S43" s="198"/>
      <c r="T43" s="198"/>
      <c r="U43" s="198"/>
      <c r="V43" s="198"/>
      <c r="W43" s="198"/>
      <c r="X43" s="198"/>
      <c r="Y43" s="198"/>
      <c r="Z43" s="199"/>
      <c r="AA43" s="198"/>
      <c r="AB43" s="198"/>
      <c r="AC43" s="198"/>
      <c r="AD43" s="198"/>
      <c r="AE43" s="198"/>
      <c r="AF43" s="198"/>
      <c r="AG43" s="198"/>
      <c r="AH43" s="198"/>
      <c r="AI43" s="198"/>
      <c r="AJ43" s="199"/>
      <c r="AK43" s="198"/>
      <c r="AL43" s="198"/>
      <c r="AM43" s="198"/>
      <c r="AN43" s="198"/>
      <c r="AO43" s="198"/>
      <c r="AP43" s="198"/>
      <c r="AQ43" s="198"/>
      <c r="AR43" s="199"/>
    </row>
    <row r="44" spans="3:44" x14ac:dyDescent="0.2">
      <c r="C44" s="205" t="s">
        <v>19</v>
      </c>
      <c r="D44" s="206">
        <v>1054</v>
      </c>
      <c r="E44" s="205">
        <v>0</v>
      </c>
      <c r="F44" s="201">
        <v>0</v>
      </c>
      <c r="G44" s="205">
        <v>0</v>
      </c>
      <c r="H44" s="201">
        <v>0</v>
      </c>
      <c r="I44" s="205">
        <v>1050</v>
      </c>
      <c r="J44" s="202"/>
      <c r="K44" s="201">
        <v>7.5037518759379696E-2</v>
      </c>
      <c r="L44" s="205">
        <v>4</v>
      </c>
      <c r="M44" s="201">
        <v>7.4766355140186919E-3</v>
      </c>
      <c r="O44" s="199" t="s">
        <v>19</v>
      </c>
      <c r="P44" s="202"/>
      <c r="Q44" s="200">
        <v>1303</v>
      </c>
      <c r="R44" s="199">
        <v>0</v>
      </c>
      <c r="S44" s="197">
        <v>0</v>
      </c>
      <c r="T44" s="199">
        <v>0</v>
      </c>
      <c r="U44" s="197">
        <v>0</v>
      </c>
      <c r="V44" s="199">
        <v>1290</v>
      </c>
      <c r="W44" s="197">
        <v>7.3096101541251138E-2</v>
      </c>
      <c r="X44" s="199">
        <v>13</v>
      </c>
      <c r="Y44" s="197">
        <v>2.0700636942675158E-2</v>
      </c>
      <c r="Z44" s="198"/>
      <c r="AA44" s="200">
        <v>492</v>
      </c>
      <c r="AB44" s="199">
        <v>0</v>
      </c>
      <c r="AC44" s="197">
        <v>0</v>
      </c>
      <c r="AD44" s="199">
        <v>0</v>
      </c>
      <c r="AE44" s="197">
        <v>0</v>
      </c>
      <c r="AF44" s="199">
        <v>489</v>
      </c>
      <c r="AG44" s="197">
        <v>4.1617021276595743E-2</v>
      </c>
      <c r="AH44" s="199">
        <v>3</v>
      </c>
      <c r="AI44" s="197">
        <v>9.316770186335404E-3</v>
      </c>
      <c r="AJ44" s="198"/>
      <c r="AK44" s="200">
        <v>718</v>
      </c>
      <c r="AL44" s="199">
        <v>0</v>
      </c>
      <c r="AM44" s="197">
        <v>0</v>
      </c>
      <c r="AN44" s="199">
        <v>712</v>
      </c>
      <c r="AO44" s="197">
        <v>0.24045930428909151</v>
      </c>
      <c r="AP44" s="199">
        <v>6</v>
      </c>
      <c r="AQ44" s="197">
        <v>0.08</v>
      </c>
      <c r="AR44" s="198"/>
    </row>
    <row r="45" spans="3:44" x14ac:dyDescent="0.2">
      <c r="C45" s="198"/>
      <c r="D45" s="198"/>
      <c r="E45" s="198"/>
      <c r="F45" s="198"/>
      <c r="G45" s="198"/>
      <c r="H45" s="198"/>
      <c r="I45" s="203"/>
      <c r="J45" s="204"/>
      <c r="K45" s="198"/>
      <c r="L45" s="198"/>
      <c r="M45" s="198"/>
      <c r="O45" s="203"/>
      <c r="P45" s="204"/>
      <c r="Q45" s="198"/>
      <c r="R45" s="198"/>
      <c r="S45" s="198"/>
      <c r="T45" s="198"/>
      <c r="U45" s="198"/>
      <c r="V45" s="198"/>
      <c r="W45" s="198"/>
      <c r="X45" s="198"/>
      <c r="Y45" s="198"/>
      <c r="Z45" s="199"/>
      <c r="AA45" s="198"/>
      <c r="AB45" s="198"/>
      <c r="AC45" s="198"/>
      <c r="AD45" s="198"/>
      <c r="AE45" s="198"/>
      <c r="AF45" s="198"/>
      <c r="AG45" s="198"/>
      <c r="AH45" s="198"/>
      <c r="AI45" s="198"/>
      <c r="AJ45" s="199"/>
      <c r="AK45" s="198"/>
      <c r="AL45" s="198"/>
      <c r="AM45" s="198"/>
      <c r="AN45" s="198"/>
      <c r="AO45" s="198"/>
      <c r="AP45" s="198"/>
      <c r="AQ45" s="198"/>
      <c r="AR45" s="199"/>
    </row>
    <row r="46" spans="3:44" x14ac:dyDescent="0.2">
      <c r="C46" s="205" t="s">
        <v>20</v>
      </c>
      <c r="D46" s="206">
        <v>100</v>
      </c>
      <c r="E46" s="205">
        <v>0</v>
      </c>
      <c r="F46" s="201">
        <v>0</v>
      </c>
      <c r="G46" s="205">
        <v>0</v>
      </c>
      <c r="H46" s="201">
        <v>0</v>
      </c>
      <c r="I46" s="205">
        <v>99</v>
      </c>
      <c r="J46" s="202"/>
      <c r="K46" s="201">
        <v>7.0749660544557995E-3</v>
      </c>
      <c r="L46" s="205">
        <v>1</v>
      </c>
      <c r="M46" s="201">
        <v>1.869158878504673E-3</v>
      </c>
      <c r="O46" s="199" t="s">
        <v>20</v>
      </c>
      <c r="P46" s="202"/>
      <c r="Q46" s="200">
        <v>151</v>
      </c>
      <c r="R46" s="199">
        <v>0</v>
      </c>
      <c r="S46" s="197">
        <v>0</v>
      </c>
      <c r="T46" s="199">
        <v>0</v>
      </c>
      <c r="U46" s="197">
        <v>0</v>
      </c>
      <c r="V46" s="199">
        <v>148</v>
      </c>
      <c r="W46" s="197">
        <v>8.3862194016319138E-3</v>
      </c>
      <c r="X46" s="199">
        <v>3</v>
      </c>
      <c r="Y46" s="197">
        <v>4.7770700636942673E-3</v>
      </c>
      <c r="Z46" s="198"/>
      <c r="AA46" s="200">
        <v>109</v>
      </c>
      <c r="AB46" s="199">
        <v>0</v>
      </c>
      <c r="AC46" s="197">
        <v>0</v>
      </c>
      <c r="AD46" s="199">
        <v>0</v>
      </c>
      <c r="AE46" s="197">
        <v>0</v>
      </c>
      <c r="AF46" s="199">
        <v>106</v>
      </c>
      <c r="AG46" s="197">
        <v>9.021276595744681E-3</v>
      </c>
      <c r="AH46" s="199">
        <v>3</v>
      </c>
      <c r="AI46" s="197">
        <v>9.316770186335404E-3</v>
      </c>
      <c r="AJ46" s="198"/>
      <c r="AK46" s="200">
        <v>31</v>
      </c>
      <c r="AL46" s="199">
        <v>0</v>
      </c>
      <c r="AM46" s="197">
        <v>0</v>
      </c>
      <c r="AN46" s="199">
        <v>31</v>
      </c>
      <c r="AO46" s="197">
        <v>1.0469436001350895E-2</v>
      </c>
      <c r="AP46" s="199">
        <v>0</v>
      </c>
      <c r="AQ46" s="197">
        <v>0</v>
      </c>
      <c r="AR46" s="198"/>
    </row>
    <row r="47" spans="3:44" x14ac:dyDescent="0.2">
      <c r="C47" s="198"/>
      <c r="D47" s="198"/>
      <c r="E47" s="198"/>
      <c r="F47" s="198"/>
      <c r="G47" s="198"/>
      <c r="H47" s="198"/>
      <c r="I47" s="203"/>
      <c r="J47" s="204"/>
      <c r="K47" s="198"/>
      <c r="L47" s="198"/>
      <c r="M47" s="198"/>
      <c r="O47" s="203"/>
      <c r="P47" s="204"/>
      <c r="Q47" s="198"/>
      <c r="R47" s="198"/>
      <c r="S47" s="198"/>
      <c r="T47" s="198"/>
      <c r="U47" s="198"/>
      <c r="V47" s="198"/>
      <c r="W47" s="198"/>
      <c r="X47" s="198"/>
      <c r="Y47" s="198"/>
      <c r="Z47" s="199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198"/>
      <c r="AL47" s="198"/>
      <c r="AM47" s="198"/>
      <c r="AN47" s="198"/>
      <c r="AO47" s="198"/>
      <c r="AP47" s="198"/>
      <c r="AQ47" s="198"/>
      <c r="AR47" s="199"/>
    </row>
    <row r="48" spans="3:44" x14ac:dyDescent="0.2">
      <c r="C48" s="205" t="s">
        <v>21</v>
      </c>
      <c r="D48" s="206">
        <v>1332</v>
      </c>
      <c r="E48" s="205">
        <v>0</v>
      </c>
      <c r="F48" s="201">
        <v>0</v>
      </c>
      <c r="G48" s="205">
        <v>0</v>
      </c>
      <c r="H48" s="201">
        <v>0</v>
      </c>
      <c r="I48" s="205">
        <v>1332</v>
      </c>
      <c r="J48" s="202"/>
      <c r="K48" s="201">
        <v>9.5190452369041667E-2</v>
      </c>
      <c r="L48" s="205">
        <v>0</v>
      </c>
      <c r="M48" s="201">
        <v>0</v>
      </c>
      <c r="O48" s="199" t="s">
        <v>21</v>
      </c>
      <c r="P48" s="202"/>
      <c r="Q48" s="200">
        <v>1859</v>
      </c>
      <c r="R48" s="199">
        <v>0</v>
      </c>
      <c r="S48" s="197">
        <v>0</v>
      </c>
      <c r="T48" s="199">
        <v>0</v>
      </c>
      <c r="U48" s="197">
        <v>0</v>
      </c>
      <c r="V48" s="199">
        <v>1854</v>
      </c>
      <c r="W48" s="197">
        <v>0.10505439709882139</v>
      </c>
      <c r="X48" s="199">
        <v>5</v>
      </c>
      <c r="Y48" s="197">
        <v>7.9617834394904458E-3</v>
      </c>
      <c r="Z48" s="198"/>
      <c r="AA48" s="200">
        <v>1383</v>
      </c>
      <c r="AB48" s="199">
        <v>0</v>
      </c>
      <c r="AC48" s="197">
        <v>0</v>
      </c>
      <c r="AD48" s="199">
        <v>0</v>
      </c>
      <c r="AE48" s="197">
        <v>0</v>
      </c>
      <c r="AF48" s="199">
        <v>1382</v>
      </c>
      <c r="AG48" s="197">
        <v>0.11761702127659575</v>
      </c>
      <c r="AH48" s="199">
        <v>1</v>
      </c>
      <c r="AI48" s="197">
        <v>3.105590062111801E-3</v>
      </c>
      <c r="AJ48" s="198"/>
      <c r="AK48" s="200">
        <v>208</v>
      </c>
      <c r="AL48" s="199">
        <v>0</v>
      </c>
      <c r="AM48" s="197">
        <v>0</v>
      </c>
      <c r="AN48" s="199">
        <v>207</v>
      </c>
      <c r="AO48" s="197">
        <v>6.9908814589665649E-2</v>
      </c>
      <c r="AP48" s="199">
        <v>1</v>
      </c>
      <c r="AQ48" s="197">
        <v>1.3333333333333334E-2</v>
      </c>
      <c r="AR48" s="198"/>
    </row>
    <row r="49" spans="3:44" x14ac:dyDescent="0.2">
      <c r="C49" s="198"/>
      <c r="D49" s="198"/>
      <c r="E49" s="198"/>
      <c r="F49" s="198"/>
      <c r="G49" s="198"/>
      <c r="H49" s="198"/>
      <c r="I49" s="203"/>
      <c r="J49" s="204"/>
      <c r="K49" s="198"/>
      <c r="L49" s="198"/>
      <c r="M49" s="198"/>
      <c r="O49" s="203"/>
      <c r="P49" s="204"/>
      <c r="Q49" s="198"/>
      <c r="R49" s="198"/>
      <c r="S49" s="198"/>
      <c r="T49" s="198"/>
      <c r="U49" s="198"/>
      <c r="V49" s="198"/>
      <c r="W49" s="198"/>
      <c r="X49" s="198"/>
      <c r="Y49" s="198"/>
      <c r="Z49" s="199"/>
      <c r="AA49" s="198"/>
      <c r="AB49" s="198"/>
      <c r="AC49" s="198"/>
      <c r="AD49" s="198"/>
      <c r="AE49" s="198"/>
      <c r="AF49" s="198"/>
      <c r="AG49" s="198"/>
      <c r="AH49" s="198"/>
      <c r="AI49" s="198"/>
      <c r="AJ49" s="199"/>
      <c r="AK49" s="198"/>
      <c r="AL49" s="198"/>
      <c r="AM49" s="198"/>
      <c r="AN49" s="198"/>
      <c r="AO49" s="198"/>
      <c r="AP49" s="198"/>
      <c r="AQ49" s="198"/>
      <c r="AR49" s="199"/>
    </row>
    <row r="50" spans="3:44" x14ac:dyDescent="0.2">
      <c r="C50" s="205" t="s">
        <v>22</v>
      </c>
      <c r="D50" s="206">
        <v>471</v>
      </c>
      <c r="E50" s="205">
        <v>1</v>
      </c>
      <c r="F50" s="201">
        <v>3.3333333333333333E-2</v>
      </c>
      <c r="G50" s="205">
        <v>0</v>
      </c>
      <c r="H50" s="201">
        <v>0</v>
      </c>
      <c r="I50" s="205">
        <v>425</v>
      </c>
      <c r="J50" s="202"/>
      <c r="K50" s="201">
        <v>3.0372329021653682E-2</v>
      </c>
      <c r="L50" s="205">
        <v>45</v>
      </c>
      <c r="M50" s="201">
        <v>8.4112149532710276E-2</v>
      </c>
      <c r="O50" s="199" t="s">
        <v>22</v>
      </c>
      <c r="P50" s="202"/>
      <c r="Q50" s="200">
        <v>571</v>
      </c>
      <c r="R50" s="199">
        <v>2</v>
      </c>
      <c r="S50" s="197">
        <v>6.6666666666666666E-2</v>
      </c>
      <c r="T50" s="199">
        <v>0</v>
      </c>
      <c r="U50" s="197">
        <v>0</v>
      </c>
      <c r="V50" s="199">
        <v>511</v>
      </c>
      <c r="W50" s="197">
        <v>2.8955122393472348E-2</v>
      </c>
      <c r="X50" s="199">
        <v>58</v>
      </c>
      <c r="Y50" s="197">
        <v>9.2356687898089165E-2</v>
      </c>
      <c r="Z50" s="198"/>
      <c r="AA50" s="200">
        <v>305</v>
      </c>
      <c r="AB50" s="199">
        <v>1</v>
      </c>
      <c r="AC50" s="197">
        <v>4.1666666666666664E-2</v>
      </c>
      <c r="AD50" s="199">
        <v>0</v>
      </c>
      <c r="AE50" s="197">
        <v>0</v>
      </c>
      <c r="AF50" s="199">
        <v>280</v>
      </c>
      <c r="AG50" s="197">
        <v>2.3829787234042554E-2</v>
      </c>
      <c r="AH50" s="199">
        <v>24</v>
      </c>
      <c r="AI50" s="197">
        <v>7.4534161490683232E-2</v>
      </c>
      <c r="AJ50" s="198"/>
      <c r="AK50" s="200">
        <v>123</v>
      </c>
      <c r="AL50" s="199">
        <v>1</v>
      </c>
      <c r="AM50" s="197">
        <v>0.2</v>
      </c>
      <c r="AN50" s="199">
        <v>108</v>
      </c>
      <c r="AO50" s="197">
        <v>3.64741641337386E-2</v>
      </c>
      <c r="AP50" s="199">
        <v>14</v>
      </c>
      <c r="AQ50" s="197">
        <v>0.18666666666666668</v>
      </c>
      <c r="AR50" s="198"/>
    </row>
    <row r="51" spans="3:44" x14ac:dyDescent="0.2">
      <c r="C51" s="198"/>
      <c r="D51" s="198"/>
      <c r="E51" s="198"/>
      <c r="F51" s="198"/>
      <c r="G51" s="198"/>
      <c r="H51" s="198"/>
      <c r="I51" s="203"/>
      <c r="J51" s="204"/>
      <c r="K51" s="198"/>
      <c r="L51" s="198"/>
      <c r="M51" s="198"/>
      <c r="O51" s="203"/>
      <c r="P51" s="204"/>
      <c r="Q51" s="198"/>
      <c r="R51" s="198"/>
      <c r="S51" s="198"/>
      <c r="T51" s="198"/>
      <c r="U51" s="198"/>
      <c r="V51" s="198"/>
      <c r="W51" s="198"/>
      <c r="X51" s="198"/>
      <c r="Y51" s="198"/>
      <c r="Z51" s="199"/>
      <c r="AA51" s="198"/>
      <c r="AB51" s="198"/>
      <c r="AC51" s="198"/>
      <c r="AD51" s="198"/>
      <c r="AE51" s="198"/>
      <c r="AF51" s="198"/>
      <c r="AG51" s="198"/>
      <c r="AH51" s="198"/>
      <c r="AI51" s="198"/>
      <c r="AJ51" s="199"/>
      <c r="AK51" s="198"/>
      <c r="AL51" s="198"/>
      <c r="AM51" s="198"/>
      <c r="AN51" s="198"/>
      <c r="AO51" s="198"/>
      <c r="AP51" s="198"/>
      <c r="AQ51" s="198"/>
      <c r="AR51" s="199"/>
    </row>
    <row r="52" spans="3:44" x14ac:dyDescent="0.2">
      <c r="C52" s="205" t="s">
        <v>23</v>
      </c>
      <c r="D52" s="206">
        <v>16</v>
      </c>
      <c r="E52" s="205">
        <v>0</v>
      </c>
      <c r="F52" s="201">
        <v>0</v>
      </c>
      <c r="G52" s="205">
        <v>0</v>
      </c>
      <c r="H52" s="201">
        <v>0</v>
      </c>
      <c r="I52" s="205">
        <v>16</v>
      </c>
      <c r="J52" s="202"/>
      <c r="K52" s="201">
        <v>1.1434288572857857E-3</v>
      </c>
      <c r="L52" s="205">
        <v>0</v>
      </c>
      <c r="M52" s="201">
        <v>0</v>
      </c>
      <c r="O52" s="199" t="s">
        <v>23</v>
      </c>
      <c r="P52" s="202"/>
      <c r="Q52" s="200">
        <v>21</v>
      </c>
      <c r="R52" s="199">
        <v>0</v>
      </c>
      <c r="S52" s="197">
        <v>0</v>
      </c>
      <c r="T52" s="199">
        <v>0</v>
      </c>
      <c r="U52" s="197">
        <v>0</v>
      </c>
      <c r="V52" s="199">
        <v>21</v>
      </c>
      <c r="W52" s="197">
        <v>1.1899365367180417E-3</v>
      </c>
      <c r="X52" s="199">
        <v>0</v>
      </c>
      <c r="Y52" s="197">
        <v>0</v>
      </c>
      <c r="Z52" s="198"/>
      <c r="AA52" s="200">
        <v>11</v>
      </c>
      <c r="AB52" s="199">
        <v>0</v>
      </c>
      <c r="AC52" s="197">
        <v>0</v>
      </c>
      <c r="AD52" s="199">
        <v>0</v>
      </c>
      <c r="AE52" s="197">
        <v>0</v>
      </c>
      <c r="AF52" s="199">
        <v>11</v>
      </c>
      <c r="AG52" s="197">
        <v>9.3617021276595747E-4</v>
      </c>
      <c r="AH52" s="199">
        <v>0</v>
      </c>
      <c r="AI52" s="197">
        <v>0</v>
      </c>
      <c r="AJ52" s="198"/>
      <c r="AK52" s="200">
        <v>7</v>
      </c>
      <c r="AL52" s="199">
        <v>0</v>
      </c>
      <c r="AM52" s="197">
        <v>0</v>
      </c>
      <c r="AN52" s="199">
        <v>7</v>
      </c>
      <c r="AO52" s="197">
        <v>2.3640661938534278E-3</v>
      </c>
      <c r="AP52" s="199">
        <v>0</v>
      </c>
      <c r="AQ52" s="197">
        <v>0</v>
      </c>
      <c r="AR52" s="198"/>
    </row>
    <row r="53" spans="3:44" x14ac:dyDescent="0.2">
      <c r="C53" s="198"/>
      <c r="D53" s="198"/>
      <c r="E53" s="198"/>
      <c r="F53" s="198"/>
      <c r="G53" s="198"/>
      <c r="H53" s="198"/>
      <c r="I53" s="203"/>
      <c r="J53" s="204"/>
      <c r="K53" s="198"/>
      <c r="L53" s="198"/>
      <c r="M53" s="198"/>
      <c r="O53" s="203"/>
      <c r="P53" s="204"/>
      <c r="Q53" s="198"/>
      <c r="R53" s="198"/>
      <c r="S53" s="198"/>
      <c r="T53" s="198"/>
      <c r="U53" s="198"/>
      <c r="V53" s="198"/>
      <c r="W53" s="198"/>
      <c r="X53" s="198"/>
      <c r="Y53" s="198"/>
      <c r="Z53" s="199"/>
      <c r="AA53" s="198"/>
      <c r="AB53" s="198"/>
      <c r="AC53" s="198"/>
      <c r="AD53" s="198"/>
      <c r="AE53" s="198"/>
      <c r="AF53" s="198"/>
      <c r="AG53" s="198"/>
      <c r="AH53" s="198"/>
      <c r="AI53" s="198"/>
      <c r="AJ53" s="199"/>
      <c r="AK53" s="198"/>
      <c r="AL53" s="198"/>
      <c r="AM53" s="198"/>
      <c r="AN53" s="198"/>
      <c r="AO53" s="198"/>
      <c r="AP53" s="198"/>
      <c r="AQ53" s="198"/>
      <c r="AR53" s="199"/>
    </row>
    <row r="54" spans="3:44" x14ac:dyDescent="0.2">
      <c r="C54" s="205" t="s">
        <v>24</v>
      </c>
      <c r="D54" s="206">
        <v>53</v>
      </c>
      <c r="E54" s="205">
        <v>0</v>
      </c>
      <c r="F54" s="201">
        <v>0</v>
      </c>
      <c r="G54" s="205">
        <v>0</v>
      </c>
      <c r="H54" s="201">
        <v>0</v>
      </c>
      <c r="I54" s="205">
        <v>53</v>
      </c>
      <c r="J54" s="202"/>
      <c r="K54" s="201">
        <v>3.7876080897591654E-3</v>
      </c>
      <c r="L54" s="205">
        <v>0</v>
      </c>
      <c r="M54" s="201">
        <v>0</v>
      </c>
      <c r="O54" s="199" t="s">
        <v>24</v>
      </c>
      <c r="P54" s="202"/>
      <c r="Q54" s="200">
        <v>59</v>
      </c>
      <c r="R54" s="199">
        <v>0</v>
      </c>
      <c r="S54" s="197">
        <v>0</v>
      </c>
      <c r="T54" s="199">
        <v>0</v>
      </c>
      <c r="U54" s="197">
        <v>0</v>
      </c>
      <c r="V54" s="199">
        <v>58</v>
      </c>
      <c r="W54" s="197">
        <v>3.2864913871260199E-3</v>
      </c>
      <c r="X54" s="199">
        <v>1</v>
      </c>
      <c r="Y54" s="197">
        <v>1.5923566878980893E-3</v>
      </c>
      <c r="Z54" s="198"/>
      <c r="AA54" s="200">
        <v>48</v>
      </c>
      <c r="AB54" s="199">
        <v>0</v>
      </c>
      <c r="AC54" s="197">
        <v>0</v>
      </c>
      <c r="AD54" s="199">
        <v>0</v>
      </c>
      <c r="AE54" s="197">
        <v>0</v>
      </c>
      <c r="AF54" s="199">
        <v>48</v>
      </c>
      <c r="AG54" s="197">
        <v>4.0851063829787232E-3</v>
      </c>
      <c r="AH54" s="199">
        <v>0</v>
      </c>
      <c r="AI54" s="197">
        <v>0</v>
      </c>
      <c r="AJ54" s="198"/>
      <c r="AK54" s="200">
        <v>3</v>
      </c>
      <c r="AL54" s="199">
        <v>0</v>
      </c>
      <c r="AM54" s="197">
        <v>0</v>
      </c>
      <c r="AN54" s="199">
        <v>3</v>
      </c>
      <c r="AO54" s="197">
        <v>1.0131712259371835E-3</v>
      </c>
      <c r="AP54" s="199">
        <v>0</v>
      </c>
      <c r="AQ54" s="197">
        <v>0</v>
      </c>
      <c r="AR54" s="198"/>
    </row>
    <row r="55" spans="3:44" x14ac:dyDescent="0.2">
      <c r="C55" s="198"/>
      <c r="D55" s="198"/>
      <c r="E55" s="198"/>
      <c r="F55" s="198"/>
      <c r="G55" s="198"/>
      <c r="H55" s="198"/>
      <c r="I55" s="203"/>
      <c r="J55" s="204"/>
      <c r="K55" s="198"/>
      <c r="L55" s="198"/>
      <c r="M55" s="198"/>
      <c r="O55" s="203"/>
      <c r="P55" s="204"/>
      <c r="Q55" s="198"/>
      <c r="R55" s="198"/>
      <c r="S55" s="198"/>
      <c r="T55" s="198"/>
      <c r="U55" s="198"/>
      <c r="V55" s="198"/>
      <c r="W55" s="198"/>
      <c r="X55" s="198"/>
      <c r="Y55" s="198"/>
      <c r="Z55" s="199"/>
      <c r="AA55" s="198"/>
      <c r="AB55" s="198"/>
      <c r="AC55" s="198"/>
      <c r="AD55" s="198"/>
      <c r="AE55" s="198"/>
      <c r="AF55" s="198"/>
      <c r="AG55" s="198"/>
      <c r="AH55" s="198"/>
      <c r="AI55" s="198"/>
      <c r="AJ55" s="199"/>
      <c r="AK55" s="198"/>
      <c r="AL55" s="198"/>
      <c r="AM55" s="198"/>
      <c r="AN55" s="198"/>
      <c r="AO55" s="198"/>
      <c r="AP55" s="198"/>
      <c r="AQ55" s="198"/>
      <c r="AR55" s="199"/>
    </row>
    <row r="56" spans="3:44" x14ac:dyDescent="0.2">
      <c r="C56" s="205" t="s">
        <v>25</v>
      </c>
      <c r="D56" s="206">
        <v>402</v>
      </c>
      <c r="E56" s="205">
        <v>0</v>
      </c>
      <c r="F56" s="201">
        <v>0</v>
      </c>
      <c r="G56" s="205">
        <v>0</v>
      </c>
      <c r="H56" s="201">
        <v>0</v>
      </c>
      <c r="I56" s="205">
        <v>325</v>
      </c>
      <c r="J56" s="202"/>
      <c r="K56" s="201">
        <v>2.3225898663617524E-2</v>
      </c>
      <c r="L56" s="205">
        <v>77</v>
      </c>
      <c r="M56" s="201">
        <v>0.14392523364485982</v>
      </c>
      <c r="O56" s="199" t="s">
        <v>25</v>
      </c>
      <c r="P56" s="202"/>
      <c r="Q56" s="200">
        <v>441</v>
      </c>
      <c r="R56" s="199">
        <v>0</v>
      </c>
      <c r="S56" s="197">
        <v>0</v>
      </c>
      <c r="T56" s="199">
        <v>0</v>
      </c>
      <c r="U56" s="197">
        <v>0</v>
      </c>
      <c r="V56" s="199">
        <v>396</v>
      </c>
      <c r="W56" s="197">
        <v>2.243880326382593E-2</v>
      </c>
      <c r="X56" s="199">
        <v>45</v>
      </c>
      <c r="Y56" s="197">
        <v>7.1656050955414011E-2</v>
      </c>
      <c r="Z56" s="198"/>
      <c r="AA56" s="200">
        <v>315</v>
      </c>
      <c r="AB56" s="199">
        <v>0</v>
      </c>
      <c r="AC56" s="197">
        <v>0</v>
      </c>
      <c r="AD56" s="199">
        <v>0</v>
      </c>
      <c r="AE56" s="197">
        <v>0</v>
      </c>
      <c r="AF56" s="199">
        <v>288</v>
      </c>
      <c r="AG56" s="197">
        <v>2.4510638297872339E-2</v>
      </c>
      <c r="AH56" s="199">
        <v>27</v>
      </c>
      <c r="AI56" s="197">
        <v>8.3850931677018639E-2</v>
      </c>
      <c r="AJ56" s="198"/>
      <c r="AK56" s="200">
        <v>44</v>
      </c>
      <c r="AL56" s="199">
        <v>0</v>
      </c>
      <c r="AM56" s="197">
        <v>0</v>
      </c>
      <c r="AN56" s="199">
        <v>44</v>
      </c>
      <c r="AO56" s="197">
        <v>1.485984464707869E-2</v>
      </c>
      <c r="AP56" s="199">
        <v>0</v>
      </c>
      <c r="AQ56" s="197">
        <v>0</v>
      </c>
      <c r="AR56" s="198"/>
    </row>
    <row r="57" spans="3:44" x14ac:dyDescent="0.2">
      <c r="C57" s="198"/>
      <c r="D57" s="198"/>
      <c r="E57" s="198"/>
      <c r="F57" s="198"/>
      <c r="G57" s="198"/>
      <c r="H57" s="198"/>
      <c r="I57" s="203"/>
      <c r="J57" s="204"/>
      <c r="K57" s="198"/>
      <c r="L57" s="198"/>
      <c r="M57" s="198"/>
      <c r="O57" s="203"/>
      <c r="P57" s="204"/>
      <c r="Q57" s="198"/>
      <c r="R57" s="198"/>
      <c r="S57" s="198"/>
      <c r="T57" s="198"/>
      <c r="U57" s="198"/>
      <c r="V57" s="198"/>
      <c r="W57" s="198"/>
      <c r="X57" s="198"/>
      <c r="Y57" s="198"/>
      <c r="Z57" s="199"/>
      <c r="AA57" s="198"/>
      <c r="AB57" s="198"/>
      <c r="AC57" s="198"/>
      <c r="AD57" s="198"/>
      <c r="AE57" s="198"/>
      <c r="AF57" s="198"/>
      <c r="AG57" s="198"/>
      <c r="AH57" s="198"/>
      <c r="AI57" s="198"/>
      <c r="AJ57" s="199"/>
      <c r="AK57" s="198"/>
      <c r="AL57" s="198"/>
      <c r="AM57" s="198"/>
      <c r="AN57" s="198"/>
      <c r="AO57" s="198"/>
      <c r="AP57" s="198"/>
      <c r="AQ57" s="198"/>
      <c r="AR57" s="199"/>
    </row>
    <row r="58" spans="3:44" x14ac:dyDescent="0.2">
      <c r="C58" s="205" t="s">
        <v>26</v>
      </c>
      <c r="D58" s="206">
        <v>97</v>
      </c>
      <c r="E58" s="205">
        <v>0</v>
      </c>
      <c r="F58" s="201">
        <v>0</v>
      </c>
      <c r="G58" s="205">
        <v>0</v>
      </c>
      <c r="H58" s="201">
        <v>0</v>
      </c>
      <c r="I58" s="205">
        <v>96</v>
      </c>
      <c r="J58" s="202"/>
      <c r="K58" s="201">
        <v>6.8605731437147146E-3</v>
      </c>
      <c r="L58" s="205">
        <v>1</v>
      </c>
      <c r="M58" s="201">
        <v>1.869158878504673E-3</v>
      </c>
      <c r="O58" s="199" t="s">
        <v>26</v>
      </c>
      <c r="P58" s="202"/>
      <c r="Q58" s="200">
        <v>130</v>
      </c>
      <c r="R58" s="199">
        <v>0</v>
      </c>
      <c r="S58" s="197">
        <v>0</v>
      </c>
      <c r="T58" s="199">
        <v>0</v>
      </c>
      <c r="U58" s="197">
        <v>0</v>
      </c>
      <c r="V58" s="199">
        <v>129</v>
      </c>
      <c r="W58" s="197">
        <v>7.3096101541251131E-3</v>
      </c>
      <c r="X58" s="199">
        <v>1</v>
      </c>
      <c r="Y58" s="197">
        <v>1.5923566878980893E-3</v>
      </c>
      <c r="Z58" s="198"/>
      <c r="AA58" s="200">
        <v>20</v>
      </c>
      <c r="AB58" s="199">
        <v>0</v>
      </c>
      <c r="AC58" s="197">
        <v>0</v>
      </c>
      <c r="AD58" s="199">
        <v>0</v>
      </c>
      <c r="AE58" s="197">
        <v>0</v>
      </c>
      <c r="AF58" s="199">
        <v>20</v>
      </c>
      <c r="AG58" s="197">
        <v>1.7021276595744681E-3</v>
      </c>
      <c r="AH58" s="199">
        <v>0</v>
      </c>
      <c r="AI58" s="197">
        <v>0</v>
      </c>
      <c r="AJ58" s="198"/>
      <c r="AK58" s="200">
        <v>99</v>
      </c>
      <c r="AL58" s="199">
        <v>0</v>
      </c>
      <c r="AM58" s="197">
        <v>0</v>
      </c>
      <c r="AN58" s="199">
        <v>99</v>
      </c>
      <c r="AO58" s="197">
        <v>3.3434650455927049E-2</v>
      </c>
      <c r="AP58" s="199">
        <v>0</v>
      </c>
      <c r="AQ58" s="197">
        <v>0</v>
      </c>
      <c r="AR58" s="198"/>
    </row>
    <row r="59" spans="3:44" x14ac:dyDescent="0.2">
      <c r="C59" s="198"/>
      <c r="D59" s="198"/>
      <c r="E59" s="198"/>
      <c r="F59" s="198"/>
      <c r="G59" s="198"/>
      <c r="H59" s="198"/>
      <c r="I59" s="203"/>
      <c r="J59" s="204"/>
      <c r="K59" s="198"/>
      <c r="L59" s="198"/>
      <c r="M59" s="198"/>
      <c r="O59" s="203"/>
      <c r="P59" s="204"/>
      <c r="Q59" s="198"/>
      <c r="R59" s="198"/>
      <c r="S59" s="198"/>
      <c r="T59" s="198"/>
      <c r="U59" s="198"/>
      <c r="V59" s="198"/>
      <c r="W59" s="198"/>
      <c r="X59" s="198"/>
      <c r="Y59" s="198"/>
      <c r="Z59" s="199"/>
      <c r="AA59" s="198"/>
      <c r="AB59" s="198"/>
      <c r="AC59" s="198"/>
      <c r="AD59" s="198"/>
      <c r="AE59" s="198"/>
      <c r="AF59" s="198"/>
      <c r="AG59" s="198"/>
      <c r="AH59" s="198"/>
      <c r="AI59" s="198"/>
      <c r="AJ59" s="199"/>
      <c r="AK59" s="198"/>
      <c r="AL59" s="198"/>
      <c r="AM59" s="198"/>
      <c r="AN59" s="198"/>
      <c r="AO59" s="198"/>
      <c r="AP59" s="198"/>
      <c r="AQ59" s="198"/>
      <c r="AR59" s="199"/>
    </row>
    <row r="60" spans="3:44" x14ac:dyDescent="0.2">
      <c r="C60" s="205" t="s">
        <v>27</v>
      </c>
      <c r="D60" s="206">
        <v>717</v>
      </c>
      <c r="E60" s="205">
        <v>2</v>
      </c>
      <c r="F60" s="201">
        <v>6.6666666666666666E-2</v>
      </c>
      <c r="G60" s="205">
        <v>1</v>
      </c>
      <c r="H60" s="201">
        <v>0.5</v>
      </c>
      <c r="I60" s="205">
        <v>712</v>
      </c>
      <c r="J60" s="202"/>
      <c r="K60" s="201">
        <v>5.0882584149217466E-2</v>
      </c>
      <c r="L60" s="205">
        <v>2</v>
      </c>
      <c r="M60" s="201">
        <v>3.7383177570093459E-3</v>
      </c>
      <c r="O60" s="199" t="s">
        <v>27</v>
      </c>
      <c r="P60" s="202"/>
      <c r="Q60" s="200">
        <v>972</v>
      </c>
      <c r="R60" s="199">
        <v>2</v>
      </c>
      <c r="S60" s="197">
        <v>6.6666666666666666E-2</v>
      </c>
      <c r="T60" s="199">
        <v>1</v>
      </c>
      <c r="U60" s="197">
        <v>0.5</v>
      </c>
      <c r="V60" s="199">
        <v>966</v>
      </c>
      <c r="W60" s="197">
        <v>5.4737080689029917E-2</v>
      </c>
      <c r="X60" s="199">
        <v>3</v>
      </c>
      <c r="Y60" s="197">
        <v>4.7770700636942673E-3</v>
      </c>
      <c r="Z60" s="198"/>
      <c r="AA60" s="200">
        <v>762</v>
      </c>
      <c r="AB60" s="199">
        <v>2</v>
      </c>
      <c r="AC60" s="197">
        <v>8.3333333333333329E-2</v>
      </c>
      <c r="AD60" s="199">
        <v>1</v>
      </c>
      <c r="AE60" s="197">
        <v>0.5</v>
      </c>
      <c r="AF60" s="199">
        <v>758</v>
      </c>
      <c r="AG60" s="197">
        <v>6.4510638297872347E-2</v>
      </c>
      <c r="AH60" s="199">
        <v>1</v>
      </c>
      <c r="AI60" s="197">
        <v>3.105590062111801E-3</v>
      </c>
      <c r="AJ60" s="198"/>
      <c r="AK60" s="200">
        <v>90</v>
      </c>
      <c r="AL60" s="199">
        <v>0</v>
      </c>
      <c r="AM60" s="197">
        <v>0</v>
      </c>
      <c r="AN60" s="199">
        <v>90</v>
      </c>
      <c r="AO60" s="197">
        <v>3.0395136778115502E-2</v>
      </c>
      <c r="AP60" s="199">
        <v>0</v>
      </c>
      <c r="AQ60" s="197">
        <v>0</v>
      </c>
      <c r="AR60" s="198"/>
    </row>
    <row r="61" spans="3:44" x14ac:dyDescent="0.2">
      <c r="C61" s="198"/>
      <c r="D61" s="198"/>
      <c r="E61" s="198"/>
      <c r="F61" s="198"/>
      <c r="G61" s="198"/>
      <c r="H61" s="198"/>
      <c r="I61" s="203"/>
      <c r="J61" s="204"/>
      <c r="K61" s="198"/>
      <c r="L61" s="198"/>
      <c r="M61" s="198"/>
      <c r="O61" s="203"/>
      <c r="P61" s="204"/>
      <c r="Q61" s="198"/>
      <c r="R61" s="198"/>
      <c r="S61" s="198"/>
      <c r="T61" s="198"/>
      <c r="U61" s="198"/>
      <c r="V61" s="198"/>
      <c r="W61" s="198"/>
      <c r="X61" s="198"/>
      <c r="Y61" s="198"/>
      <c r="Z61" s="199"/>
      <c r="AA61" s="198"/>
      <c r="AB61" s="198"/>
      <c r="AC61" s="198"/>
      <c r="AD61" s="198"/>
      <c r="AE61" s="198"/>
      <c r="AF61" s="198"/>
      <c r="AG61" s="198"/>
      <c r="AH61" s="198"/>
      <c r="AI61" s="198"/>
      <c r="AJ61" s="199"/>
      <c r="AK61" s="198"/>
      <c r="AL61" s="198"/>
      <c r="AM61" s="198"/>
      <c r="AN61" s="198"/>
      <c r="AO61" s="198"/>
      <c r="AP61" s="198"/>
      <c r="AQ61" s="198"/>
      <c r="AR61" s="199"/>
    </row>
    <row r="62" spans="3:44" x14ac:dyDescent="0.2">
      <c r="C62" s="205" t="s">
        <v>28</v>
      </c>
      <c r="D62" s="206">
        <v>1082</v>
      </c>
      <c r="E62" s="205">
        <v>0</v>
      </c>
      <c r="F62" s="201">
        <v>0</v>
      </c>
      <c r="G62" s="205">
        <v>0</v>
      </c>
      <c r="H62" s="201">
        <v>0</v>
      </c>
      <c r="I62" s="205">
        <v>1069</v>
      </c>
      <c r="J62" s="202"/>
      <c r="K62" s="201">
        <v>7.6395340527406555E-2</v>
      </c>
      <c r="L62" s="205">
        <v>13</v>
      </c>
      <c r="M62" s="201">
        <v>2.4299065420560748E-2</v>
      </c>
      <c r="O62" s="199" t="s">
        <v>28</v>
      </c>
      <c r="P62" s="202"/>
      <c r="Q62" s="200">
        <v>1248</v>
      </c>
      <c r="R62" s="199">
        <v>0</v>
      </c>
      <c r="S62" s="197">
        <v>0</v>
      </c>
      <c r="T62" s="199">
        <v>0</v>
      </c>
      <c r="U62" s="197">
        <v>0</v>
      </c>
      <c r="V62" s="199">
        <v>1213</v>
      </c>
      <c r="W62" s="197">
        <v>6.8733000906618311E-2</v>
      </c>
      <c r="X62" s="199">
        <v>35</v>
      </c>
      <c r="Y62" s="197">
        <v>5.5732484076433123E-2</v>
      </c>
      <c r="Z62" s="198"/>
      <c r="AA62" s="200">
        <v>864</v>
      </c>
      <c r="AB62" s="199">
        <v>0</v>
      </c>
      <c r="AC62" s="197">
        <v>0</v>
      </c>
      <c r="AD62" s="199">
        <v>0</v>
      </c>
      <c r="AE62" s="197">
        <v>0</v>
      </c>
      <c r="AF62" s="199">
        <v>845</v>
      </c>
      <c r="AG62" s="197">
        <v>7.1914893617021275E-2</v>
      </c>
      <c r="AH62" s="199">
        <v>19</v>
      </c>
      <c r="AI62" s="197">
        <v>5.9006211180124224E-2</v>
      </c>
      <c r="AJ62" s="198"/>
      <c r="AK62" s="200">
        <v>152</v>
      </c>
      <c r="AL62" s="199">
        <v>0</v>
      </c>
      <c r="AM62" s="197">
        <v>0</v>
      </c>
      <c r="AN62" s="199">
        <v>150</v>
      </c>
      <c r="AO62" s="197">
        <v>5.0658561296859167E-2</v>
      </c>
      <c r="AP62" s="199">
        <v>2</v>
      </c>
      <c r="AQ62" s="197">
        <v>2.6666666666666668E-2</v>
      </c>
      <c r="AR62" s="198"/>
    </row>
    <row r="63" spans="3:44" x14ac:dyDescent="0.2">
      <c r="C63" s="198"/>
      <c r="D63" s="198"/>
      <c r="E63" s="198"/>
      <c r="F63" s="198"/>
      <c r="G63" s="198"/>
      <c r="H63" s="198"/>
      <c r="I63" s="203"/>
      <c r="J63" s="204"/>
      <c r="K63" s="198"/>
      <c r="L63" s="198"/>
      <c r="M63" s="198"/>
      <c r="O63" s="203"/>
      <c r="P63" s="204"/>
      <c r="Q63" s="198"/>
      <c r="R63" s="198"/>
      <c r="S63" s="198"/>
      <c r="T63" s="198"/>
      <c r="U63" s="198"/>
      <c r="V63" s="198"/>
      <c r="W63" s="198"/>
      <c r="X63" s="198"/>
      <c r="Y63" s="198"/>
      <c r="Z63" s="199"/>
      <c r="AA63" s="198"/>
      <c r="AB63" s="198"/>
      <c r="AC63" s="198"/>
      <c r="AD63" s="198"/>
      <c r="AE63" s="198"/>
      <c r="AF63" s="198"/>
      <c r="AG63" s="198"/>
      <c r="AH63" s="198"/>
      <c r="AI63" s="198"/>
      <c r="AJ63" s="199"/>
      <c r="AK63" s="198"/>
      <c r="AL63" s="198"/>
      <c r="AM63" s="198"/>
      <c r="AN63" s="198"/>
      <c r="AO63" s="198"/>
      <c r="AP63" s="198"/>
      <c r="AQ63" s="198"/>
      <c r="AR63" s="199"/>
    </row>
    <row r="64" spans="3:44" x14ac:dyDescent="0.2">
      <c r="C64" s="205" t="s">
        <v>29</v>
      </c>
      <c r="D64" s="206">
        <v>62</v>
      </c>
      <c r="E64" s="205">
        <v>0</v>
      </c>
      <c r="F64" s="201">
        <v>0</v>
      </c>
      <c r="G64" s="205">
        <v>0</v>
      </c>
      <c r="H64" s="201">
        <v>0</v>
      </c>
      <c r="I64" s="205">
        <v>61</v>
      </c>
      <c r="J64" s="202"/>
      <c r="K64" s="201">
        <v>4.3593225184020579E-3</v>
      </c>
      <c r="L64" s="205">
        <v>1</v>
      </c>
      <c r="M64" s="201">
        <v>1.869158878504673E-3</v>
      </c>
      <c r="O64" s="199" t="s">
        <v>29</v>
      </c>
      <c r="P64" s="202"/>
      <c r="Q64" s="200">
        <v>79</v>
      </c>
      <c r="R64" s="199">
        <v>0</v>
      </c>
      <c r="S64" s="197">
        <v>0</v>
      </c>
      <c r="T64" s="199">
        <v>0</v>
      </c>
      <c r="U64" s="197">
        <v>0</v>
      </c>
      <c r="V64" s="199">
        <v>77</v>
      </c>
      <c r="W64" s="197">
        <v>4.3631006346328194E-3</v>
      </c>
      <c r="X64" s="199">
        <v>2</v>
      </c>
      <c r="Y64" s="197">
        <v>3.1847133757961785E-3</v>
      </c>
      <c r="Z64" s="198"/>
      <c r="AA64" s="200">
        <v>57</v>
      </c>
      <c r="AB64" s="199">
        <v>0</v>
      </c>
      <c r="AC64" s="197">
        <v>0</v>
      </c>
      <c r="AD64" s="199">
        <v>0</v>
      </c>
      <c r="AE64" s="197">
        <v>0</v>
      </c>
      <c r="AF64" s="199">
        <v>56</v>
      </c>
      <c r="AG64" s="197">
        <v>4.7659574468085107E-3</v>
      </c>
      <c r="AH64" s="199">
        <v>1</v>
      </c>
      <c r="AI64" s="197">
        <v>3.105590062111801E-3</v>
      </c>
      <c r="AJ64" s="198"/>
      <c r="AK64" s="200">
        <v>15</v>
      </c>
      <c r="AL64" s="199">
        <v>0</v>
      </c>
      <c r="AM64" s="197">
        <v>0</v>
      </c>
      <c r="AN64" s="199">
        <v>15</v>
      </c>
      <c r="AO64" s="197">
        <v>5.065856129685917E-3</v>
      </c>
      <c r="AP64" s="199">
        <v>0</v>
      </c>
      <c r="AQ64" s="197">
        <v>0</v>
      </c>
      <c r="AR64" s="198"/>
    </row>
    <row r="65" spans="3:44" x14ac:dyDescent="0.2">
      <c r="C65" s="198"/>
      <c r="D65" s="198"/>
      <c r="E65" s="198"/>
      <c r="F65" s="198"/>
      <c r="G65" s="198"/>
      <c r="H65" s="198"/>
      <c r="I65" s="203"/>
      <c r="J65" s="204"/>
      <c r="K65" s="198"/>
      <c r="L65" s="198"/>
      <c r="M65" s="198"/>
      <c r="O65" s="203"/>
      <c r="P65" s="204"/>
      <c r="Q65" s="198"/>
      <c r="R65" s="198"/>
      <c r="S65" s="198"/>
      <c r="T65" s="198"/>
      <c r="U65" s="198"/>
      <c r="V65" s="198"/>
      <c r="W65" s="198"/>
      <c r="X65" s="198"/>
      <c r="Y65" s="198"/>
      <c r="Z65" s="199"/>
      <c r="AA65" s="198"/>
      <c r="AB65" s="198"/>
      <c r="AC65" s="198"/>
      <c r="AD65" s="198"/>
      <c r="AE65" s="198"/>
      <c r="AF65" s="198"/>
      <c r="AG65" s="198"/>
      <c r="AH65" s="198"/>
      <c r="AI65" s="198"/>
      <c r="AJ65" s="199"/>
      <c r="AK65" s="198"/>
      <c r="AL65" s="198"/>
      <c r="AM65" s="198"/>
      <c r="AN65" s="198"/>
      <c r="AO65" s="198"/>
      <c r="AP65" s="198"/>
      <c r="AQ65" s="198"/>
      <c r="AR65" s="199"/>
    </row>
    <row r="66" spans="3:44" x14ac:dyDescent="0.2">
      <c r="C66" s="205" t="s">
        <v>30</v>
      </c>
      <c r="D66" s="206">
        <v>440</v>
      </c>
      <c r="E66" s="205">
        <v>0</v>
      </c>
      <c r="F66" s="201">
        <v>0</v>
      </c>
      <c r="G66" s="205">
        <v>0</v>
      </c>
      <c r="H66" s="201">
        <v>0</v>
      </c>
      <c r="I66" s="205">
        <v>429</v>
      </c>
      <c r="J66" s="202"/>
      <c r="K66" s="201">
        <v>3.0658186235975129E-2</v>
      </c>
      <c r="L66" s="205">
        <v>11</v>
      </c>
      <c r="M66" s="201">
        <v>2.0560747663551402E-2</v>
      </c>
      <c r="O66" s="199" t="s">
        <v>30</v>
      </c>
      <c r="P66" s="202"/>
      <c r="Q66" s="200">
        <v>510</v>
      </c>
      <c r="R66" s="199">
        <v>0</v>
      </c>
      <c r="S66" s="197">
        <v>0</v>
      </c>
      <c r="T66" s="199">
        <v>0</v>
      </c>
      <c r="U66" s="197">
        <v>0</v>
      </c>
      <c r="V66" s="199">
        <v>499</v>
      </c>
      <c r="W66" s="197">
        <v>2.8275158658204895E-2</v>
      </c>
      <c r="X66" s="199">
        <v>11</v>
      </c>
      <c r="Y66" s="197">
        <v>1.751592356687898E-2</v>
      </c>
      <c r="Z66" s="198"/>
      <c r="AA66" s="200">
        <v>429</v>
      </c>
      <c r="AB66" s="199">
        <v>0</v>
      </c>
      <c r="AC66" s="197">
        <v>0</v>
      </c>
      <c r="AD66" s="199">
        <v>0</v>
      </c>
      <c r="AE66" s="197">
        <v>0</v>
      </c>
      <c r="AF66" s="199">
        <v>423</v>
      </c>
      <c r="AG66" s="197">
        <v>3.5999999999999997E-2</v>
      </c>
      <c r="AH66" s="199">
        <v>6</v>
      </c>
      <c r="AI66" s="197">
        <v>1.8633540372670808E-2</v>
      </c>
      <c r="AJ66" s="198"/>
      <c r="AK66" s="200">
        <v>37</v>
      </c>
      <c r="AL66" s="199">
        <v>0</v>
      </c>
      <c r="AM66" s="197">
        <v>0</v>
      </c>
      <c r="AN66" s="199">
        <v>37</v>
      </c>
      <c r="AO66" s="197">
        <v>1.2495778453225262E-2</v>
      </c>
      <c r="AP66" s="199">
        <v>0</v>
      </c>
      <c r="AQ66" s="197">
        <v>0</v>
      </c>
      <c r="AR66" s="198"/>
    </row>
    <row r="67" spans="3:44" x14ac:dyDescent="0.2">
      <c r="C67" s="198"/>
      <c r="D67" s="198"/>
      <c r="E67" s="198"/>
      <c r="F67" s="198"/>
      <c r="G67" s="198"/>
      <c r="H67" s="198"/>
      <c r="I67" s="203"/>
      <c r="J67" s="204"/>
      <c r="K67" s="198"/>
      <c r="L67" s="198"/>
      <c r="M67" s="198"/>
      <c r="O67" s="203"/>
      <c r="P67" s="204"/>
      <c r="Q67" s="198"/>
      <c r="R67" s="198"/>
      <c r="S67" s="198"/>
      <c r="T67" s="198"/>
      <c r="U67" s="198"/>
      <c r="V67" s="198"/>
      <c r="W67" s="198"/>
      <c r="X67" s="198"/>
      <c r="Y67" s="198"/>
      <c r="Z67" s="199"/>
      <c r="AA67" s="198"/>
      <c r="AB67" s="198"/>
      <c r="AC67" s="198"/>
      <c r="AD67" s="198"/>
      <c r="AE67" s="198"/>
      <c r="AF67" s="198"/>
      <c r="AG67" s="198"/>
      <c r="AH67" s="198"/>
      <c r="AI67" s="198"/>
      <c r="AJ67" s="199"/>
      <c r="AK67" s="198"/>
      <c r="AL67" s="198"/>
      <c r="AM67" s="198"/>
      <c r="AN67" s="198"/>
      <c r="AO67" s="198"/>
      <c r="AP67" s="198"/>
      <c r="AQ67" s="198"/>
      <c r="AR67" s="199"/>
    </row>
    <row r="68" spans="3:44" x14ac:dyDescent="0.2">
      <c r="C68" s="205" t="s">
        <v>31</v>
      </c>
      <c r="D68" s="206">
        <v>126</v>
      </c>
      <c r="E68" s="205">
        <v>0</v>
      </c>
      <c r="F68" s="201">
        <v>0</v>
      </c>
      <c r="G68" s="205">
        <v>0</v>
      </c>
      <c r="H68" s="201">
        <v>0</v>
      </c>
      <c r="I68" s="205">
        <v>123</v>
      </c>
      <c r="J68" s="202"/>
      <c r="K68" s="201">
        <v>8.7901093403844784E-3</v>
      </c>
      <c r="L68" s="205">
        <v>3</v>
      </c>
      <c r="M68" s="201">
        <v>5.6074766355140183E-3</v>
      </c>
      <c r="O68" s="199" t="s">
        <v>31</v>
      </c>
      <c r="P68" s="202"/>
      <c r="Q68" s="200">
        <v>159</v>
      </c>
      <c r="R68" s="199">
        <v>0</v>
      </c>
      <c r="S68" s="197">
        <v>0</v>
      </c>
      <c r="T68" s="199">
        <v>0</v>
      </c>
      <c r="U68" s="197">
        <v>0</v>
      </c>
      <c r="V68" s="199">
        <v>148</v>
      </c>
      <c r="W68" s="197">
        <v>8.3862194016319138E-3</v>
      </c>
      <c r="X68" s="199">
        <v>11</v>
      </c>
      <c r="Y68" s="197">
        <v>1.751592356687898E-2</v>
      </c>
      <c r="Z68" s="198"/>
      <c r="AA68" s="200">
        <v>107</v>
      </c>
      <c r="AB68" s="199">
        <v>0</v>
      </c>
      <c r="AC68" s="197">
        <v>0</v>
      </c>
      <c r="AD68" s="199">
        <v>0</v>
      </c>
      <c r="AE68" s="197">
        <v>0</v>
      </c>
      <c r="AF68" s="199">
        <v>101</v>
      </c>
      <c r="AG68" s="197">
        <v>8.5957446808510637E-3</v>
      </c>
      <c r="AH68" s="199">
        <v>6</v>
      </c>
      <c r="AI68" s="197">
        <v>1.8633540372670808E-2</v>
      </c>
      <c r="AJ68" s="198"/>
      <c r="AK68" s="200">
        <v>38</v>
      </c>
      <c r="AL68" s="199">
        <v>0</v>
      </c>
      <c r="AM68" s="197">
        <v>0</v>
      </c>
      <c r="AN68" s="199">
        <v>37</v>
      </c>
      <c r="AO68" s="197">
        <v>1.2495778453225262E-2</v>
      </c>
      <c r="AP68" s="199">
        <v>1</v>
      </c>
      <c r="AQ68" s="197">
        <v>1.3333333333333334E-2</v>
      </c>
      <c r="AR68" s="198"/>
    </row>
    <row r="69" spans="3:44" x14ac:dyDescent="0.2">
      <c r="C69" s="198"/>
      <c r="D69" s="198"/>
      <c r="E69" s="198"/>
      <c r="F69" s="198"/>
      <c r="G69" s="198"/>
      <c r="H69" s="198"/>
      <c r="I69" s="203"/>
      <c r="J69" s="204"/>
      <c r="K69" s="198"/>
      <c r="L69" s="198"/>
      <c r="M69" s="198"/>
      <c r="O69" s="203"/>
      <c r="P69" s="204"/>
      <c r="Q69" s="198"/>
      <c r="R69" s="198"/>
      <c r="S69" s="198"/>
      <c r="T69" s="198"/>
      <c r="U69" s="198"/>
      <c r="V69" s="198"/>
      <c r="W69" s="198"/>
      <c r="X69" s="198"/>
      <c r="Y69" s="198"/>
      <c r="Z69" s="199"/>
      <c r="AA69" s="198"/>
      <c r="AB69" s="198"/>
      <c r="AC69" s="198"/>
      <c r="AD69" s="198"/>
      <c r="AE69" s="198"/>
      <c r="AF69" s="198"/>
      <c r="AG69" s="198"/>
      <c r="AH69" s="198"/>
      <c r="AI69" s="198"/>
      <c r="AJ69" s="199"/>
      <c r="AK69" s="198"/>
      <c r="AL69" s="198"/>
      <c r="AM69" s="198"/>
      <c r="AN69" s="198"/>
      <c r="AO69" s="198"/>
      <c r="AP69" s="198"/>
      <c r="AQ69" s="198"/>
      <c r="AR69" s="199"/>
    </row>
    <row r="70" spans="3:44" x14ac:dyDescent="0.2">
      <c r="C70" s="205" t="s">
        <v>32</v>
      </c>
      <c r="D70" s="206">
        <v>145</v>
      </c>
      <c r="E70" s="205">
        <v>0</v>
      </c>
      <c r="F70" s="201">
        <v>0</v>
      </c>
      <c r="G70" s="205">
        <v>0</v>
      </c>
      <c r="H70" s="201">
        <v>0</v>
      </c>
      <c r="I70" s="205">
        <v>98</v>
      </c>
      <c r="J70" s="202"/>
      <c r="K70" s="201">
        <v>7.0035017508754379E-3</v>
      </c>
      <c r="L70" s="205">
        <v>47</v>
      </c>
      <c r="M70" s="201">
        <v>8.7850467289719625E-2</v>
      </c>
      <c r="O70" s="199" t="s">
        <v>32</v>
      </c>
      <c r="P70" s="202"/>
      <c r="Q70" s="200">
        <v>140</v>
      </c>
      <c r="R70" s="199">
        <v>0</v>
      </c>
      <c r="S70" s="197">
        <v>0</v>
      </c>
      <c r="T70" s="199">
        <v>0</v>
      </c>
      <c r="U70" s="197">
        <v>0</v>
      </c>
      <c r="V70" s="199">
        <v>112</v>
      </c>
      <c r="W70" s="197">
        <v>6.3463281958295557E-3</v>
      </c>
      <c r="X70" s="199">
        <v>28</v>
      </c>
      <c r="Y70" s="197">
        <v>4.4585987261146494E-2</v>
      </c>
      <c r="Z70" s="198"/>
      <c r="AA70" s="200">
        <v>102</v>
      </c>
      <c r="AB70" s="199">
        <v>0</v>
      </c>
      <c r="AC70" s="197">
        <v>0</v>
      </c>
      <c r="AD70" s="199">
        <v>0</v>
      </c>
      <c r="AE70" s="197">
        <v>0</v>
      </c>
      <c r="AF70" s="199">
        <v>87</v>
      </c>
      <c r="AG70" s="197">
        <v>7.4042553191489358E-3</v>
      </c>
      <c r="AH70" s="199">
        <v>15</v>
      </c>
      <c r="AI70" s="197">
        <v>4.6583850931677016E-2</v>
      </c>
      <c r="AJ70" s="198"/>
      <c r="AK70" s="200">
        <v>18</v>
      </c>
      <c r="AL70" s="199">
        <v>0</v>
      </c>
      <c r="AM70" s="197">
        <v>0</v>
      </c>
      <c r="AN70" s="199">
        <v>12</v>
      </c>
      <c r="AO70" s="197">
        <v>4.0526849037487338E-3</v>
      </c>
      <c r="AP70" s="199">
        <v>6</v>
      </c>
      <c r="AQ70" s="197">
        <v>0.08</v>
      </c>
      <c r="AR70" s="198"/>
    </row>
    <row r="71" spans="3:44" x14ac:dyDescent="0.2">
      <c r="C71" s="198"/>
      <c r="D71" s="198"/>
      <c r="E71" s="198"/>
      <c r="F71" s="198"/>
      <c r="G71" s="198"/>
      <c r="H71" s="198"/>
      <c r="I71" s="203"/>
      <c r="J71" s="204"/>
      <c r="K71" s="198"/>
      <c r="L71" s="198"/>
      <c r="M71" s="198"/>
      <c r="O71" s="203"/>
      <c r="P71" s="204"/>
      <c r="Q71" s="198"/>
      <c r="R71" s="198"/>
      <c r="S71" s="198"/>
      <c r="T71" s="198"/>
      <c r="U71" s="198"/>
      <c r="V71" s="198"/>
      <c r="W71" s="198"/>
      <c r="X71" s="198"/>
      <c r="Y71" s="198"/>
      <c r="Z71" s="199"/>
      <c r="AA71" s="198"/>
      <c r="AB71" s="198"/>
      <c r="AC71" s="198"/>
      <c r="AD71" s="198"/>
      <c r="AE71" s="198"/>
      <c r="AF71" s="198"/>
      <c r="AG71" s="198"/>
      <c r="AH71" s="198"/>
      <c r="AI71" s="198"/>
      <c r="AJ71" s="199"/>
      <c r="AK71" s="198"/>
      <c r="AL71" s="198"/>
      <c r="AM71" s="198"/>
      <c r="AN71" s="198"/>
      <c r="AO71" s="198"/>
      <c r="AP71" s="198"/>
      <c r="AQ71" s="198"/>
      <c r="AR71" s="199"/>
    </row>
    <row r="72" spans="3:44" x14ac:dyDescent="0.2">
      <c r="C72" s="205" t="s">
        <v>33</v>
      </c>
      <c r="D72" s="206">
        <v>275</v>
      </c>
      <c r="E72" s="205">
        <v>1</v>
      </c>
      <c r="F72" s="201">
        <v>3.3333333333333333E-2</v>
      </c>
      <c r="G72" s="205">
        <v>0</v>
      </c>
      <c r="H72" s="201">
        <v>0</v>
      </c>
      <c r="I72" s="205">
        <v>256</v>
      </c>
      <c r="J72" s="202"/>
      <c r="K72" s="201">
        <v>1.8294861716572571E-2</v>
      </c>
      <c r="L72" s="205">
        <v>18</v>
      </c>
      <c r="M72" s="201">
        <v>3.3644859813084113E-2</v>
      </c>
      <c r="O72" s="199" t="s">
        <v>33</v>
      </c>
      <c r="P72" s="202"/>
      <c r="Q72" s="200">
        <v>324</v>
      </c>
      <c r="R72" s="199">
        <v>2</v>
      </c>
      <c r="S72" s="197">
        <v>6.6666666666666666E-2</v>
      </c>
      <c r="T72" s="199">
        <v>0</v>
      </c>
      <c r="U72" s="197">
        <v>0</v>
      </c>
      <c r="V72" s="199">
        <v>303</v>
      </c>
      <c r="W72" s="197">
        <v>1.7169084315503173E-2</v>
      </c>
      <c r="X72" s="199">
        <v>19</v>
      </c>
      <c r="Y72" s="197">
        <v>3.0254777070063694E-2</v>
      </c>
      <c r="Z72" s="198"/>
      <c r="AA72" s="200">
        <v>238</v>
      </c>
      <c r="AB72" s="199">
        <v>1</v>
      </c>
      <c r="AC72" s="197">
        <v>4.1666666666666664E-2</v>
      </c>
      <c r="AD72" s="199">
        <v>0</v>
      </c>
      <c r="AE72" s="197">
        <v>0</v>
      </c>
      <c r="AF72" s="199">
        <v>226</v>
      </c>
      <c r="AG72" s="197">
        <v>1.9234042553191489E-2</v>
      </c>
      <c r="AH72" s="199">
        <v>11</v>
      </c>
      <c r="AI72" s="197">
        <v>3.4161490683229816E-2</v>
      </c>
      <c r="AJ72" s="198"/>
      <c r="AK72" s="200">
        <v>32</v>
      </c>
      <c r="AL72" s="199">
        <v>1</v>
      </c>
      <c r="AM72" s="197">
        <v>0.2</v>
      </c>
      <c r="AN72" s="199">
        <v>28</v>
      </c>
      <c r="AO72" s="197">
        <v>9.4562647754137114E-3</v>
      </c>
      <c r="AP72" s="199">
        <v>3</v>
      </c>
      <c r="AQ72" s="197">
        <v>0.04</v>
      </c>
      <c r="AR72" s="198"/>
    </row>
    <row r="73" spans="3:44" x14ac:dyDescent="0.2">
      <c r="C73" s="198"/>
      <c r="D73" s="198"/>
      <c r="E73" s="198"/>
      <c r="F73" s="198"/>
      <c r="G73" s="198"/>
      <c r="H73" s="198"/>
      <c r="I73" s="203"/>
      <c r="J73" s="204"/>
      <c r="K73" s="198"/>
      <c r="L73" s="198"/>
      <c r="M73" s="198"/>
      <c r="O73" s="203"/>
      <c r="P73" s="204"/>
      <c r="Q73" s="198"/>
      <c r="R73" s="198"/>
      <c r="S73" s="198"/>
      <c r="T73" s="198"/>
      <c r="U73" s="198"/>
      <c r="V73" s="198"/>
      <c r="W73" s="198"/>
      <c r="X73" s="198"/>
      <c r="Y73" s="198"/>
      <c r="Z73" s="199"/>
      <c r="AA73" s="198"/>
      <c r="AB73" s="198"/>
      <c r="AC73" s="198"/>
      <c r="AD73" s="198"/>
      <c r="AE73" s="198"/>
      <c r="AF73" s="198"/>
      <c r="AG73" s="198"/>
      <c r="AH73" s="198"/>
      <c r="AI73" s="198"/>
      <c r="AJ73" s="199"/>
      <c r="AK73" s="198"/>
      <c r="AL73" s="198"/>
      <c r="AM73" s="198"/>
      <c r="AN73" s="198"/>
      <c r="AO73" s="198"/>
      <c r="AP73" s="198"/>
      <c r="AQ73" s="198"/>
      <c r="AR73" s="199"/>
    </row>
    <row r="74" spans="3:44" x14ac:dyDescent="0.2">
      <c r="C74" s="205" t="s">
        <v>34</v>
      </c>
      <c r="D74" s="206">
        <v>730</v>
      </c>
      <c r="E74" s="205">
        <v>2</v>
      </c>
      <c r="F74" s="201">
        <v>6.6666666666666666E-2</v>
      </c>
      <c r="G74" s="205">
        <v>0</v>
      </c>
      <c r="H74" s="201">
        <v>0</v>
      </c>
      <c r="I74" s="205">
        <v>718</v>
      </c>
      <c r="J74" s="202"/>
      <c r="K74" s="201">
        <v>5.1311369970699634E-2</v>
      </c>
      <c r="L74" s="205">
        <v>10</v>
      </c>
      <c r="M74" s="201">
        <v>1.8691588785046728E-2</v>
      </c>
      <c r="O74" s="199" t="s">
        <v>34</v>
      </c>
      <c r="P74" s="202"/>
      <c r="Q74" s="200">
        <v>853</v>
      </c>
      <c r="R74" s="199">
        <v>2</v>
      </c>
      <c r="S74" s="197">
        <v>6.6666666666666666E-2</v>
      </c>
      <c r="T74" s="199">
        <v>0</v>
      </c>
      <c r="U74" s="197">
        <v>0</v>
      </c>
      <c r="V74" s="199">
        <v>833</v>
      </c>
      <c r="W74" s="197">
        <v>4.7200815956482324E-2</v>
      </c>
      <c r="X74" s="199">
        <v>18</v>
      </c>
      <c r="Y74" s="197">
        <v>2.8662420382165606E-2</v>
      </c>
      <c r="Z74" s="198"/>
      <c r="AA74" s="200">
        <v>651</v>
      </c>
      <c r="AB74" s="199">
        <v>0</v>
      </c>
      <c r="AC74" s="197">
        <v>0</v>
      </c>
      <c r="AD74" s="199">
        <v>0</v>
      </c>
      <c r="AE74" s="197">
        <v>0</v>
      </c>
      <c r="AF74" s="199">
        <v>640</v>
      </c>
      <c r="AG74" s="197">
        <v>5.4468085106382978E-2</v>
      </c>
      <c r="AH74" s="199">
        <v>11</v>
      </c>
      <c r="AI74" s="197">
        <v>3.4161490683229816E-2</v>
      </c>
      <c r="AJ74" s="198"/>
      <c r="AK74" s="200">
        <v>106</v>
      </c>
      <c r="AL74" s="199">
        <v>2</v>
      </c>
      <c r="AM74" s="197">
        <v>0.4</v>
      </c>
      <c r="AN74" s="199">
        <v>100</v>
      </c>
      <c r="AO74" s="197">
        <v>3.3772374197906116E-2</v>
      </c>
      <c r="AP74" s="199">
        <v>4</v>
      </c>
      <c r="AQ74" s="197">
        <v>5.3333333333333337E-2</v>
      </c>
      <c r="AR74" s="198"/>
    </row>
    <row r="75" spans="3:44" x14ac:dyDescent="0.2">
      <c r="C75" s="198"/>
      <c r="D75" s="198"/>
      <c r="E75" s="198"/>
      <c r="F75" s="198"/>
      <c r="G75" s="198"/>
      <c r="H75" s="198"/>
      <c r="I75" s="203"/>
      <c r="J75" s="204"/>
      <c r="K75" s="198"/>
      <c r="L75" s="198"/>
      <c r="M75" s="198"/>
      <c r="O75" s="203"/>
      <c r="P75" s="204"/>
      <c r="Q75" s="198"/>
      <c r="R75" s="198"/>
      <c r="S75" s="198"/>
      <c r="T75" s="198"/>
      <c r="U75" s="198"/>
      <c r="V75" s="198"/>
      <c r="W75" s="198"/>
      <c r="X75" s="198"/>
      <c r="Y75" s="198"/>
      <c r="Z75" s="199"/>
      <c r="AA75" s="198"/>
      <c r="AB75" s="198"/>
      <c r="AC75" s="198"/>
      <c r="AD75" s="198"/>
      <c r="AE75" s="198"/>
      <c r="AF75" s="198"/>
      <c r="AG75" s="198"/>
      <c r="AH75" s="198"/>
      <c r="AI75" s="198"/>
      <c r="AJ75" s="199"/>
      <c r="AK75" s="198"/>
      <c r="AL75" s="198"/>
      <c r="AM75" s="198"/>
      <c r="AN75" s="198"/>
      <c r="AO75" s="198"/>
      <c r="AP75" s="198"/>
      <c r="AQ75" s="198"/>
      <c r="AR75" s="199"/>
    </row>
    <row r="76" spans="3:44" x14ac:dyDescent="0.2">
      <c r="C76" s="205" t="s">
        <v>35</v>
      </c>
      <c r="D76" s="206">
        <v>422</v>
      </c>
      <c r="E76" s="205">
        <v>3</v>
      </c>
      <c r="F76" s="201">
        <v>0.1</v>
      </c>
      <c r="G76" s="205">
        <v>0</v>
      </c>
      <c r="H76" s="201">
        <v>0</v>
      </c>
      <c r="I76" s="205">
        <v>419</v>
      </c>
      <c r="J76" s="202"/>
      <c r="K76" s="201">
        <v>2.9943543200171514E-2</v>
      </c>
      <c r="L76" s="205">
        <v>0</v>
      </c>
      <c r="M76" s="201">
        <v>0</v>
      </c>
      <c r="O76" s="199" t="s">
        <v>35</v>
      </c>
      <c r="P76" s="202"/>
      <c r="Q76" s="200">
        <v>499</v>
      </c>
      <c r="R76" s="199">
        <v>2</v>
      </c>
      <c r="S76" s="197">
        <v>6.6666666666666666E-2</v>
      </c>
      <c r="T76" s="199">
        <v>0</v>
      </c>
      <c r="U76" s="197">
        <v>0</v>
      </c>
      <c r="V76" s="199">
        <v>496</v>
      </c>
      <c r="W76" s="197">
        <v>2.8105167724388033E-2</v>
      </c>
      <c r="X76" s="199">
        <v>1</v>
      </c>
      <c r="Y76" s="197">
        <v>1.5923566878980893E-3</v>
      </c>
      <c r="Z76" s="198"/>
      <c r="AA76" s="200">
        <v>422</v>
      </c>
      <c r="AB76" s="199">
        <v>2</v>
      </c>
      <c r="AC76" s="197">
        <v>8.3333333333333329E-2</v>
      </c>
      <c r="AD76" s="199">
        <v>0</v>
      </c>
      <c r="AE76" s="197">
        <v>0</v>
      </c>
      <c r="AF76" s="199">
        <v>420</v>
      </c>
      <c r="AG76" s="197">
        <v>3.5744680851063831E-2</v>
      </c>
      <c r="AH76" s="199">
        <v>0</v>
      </c>
      <c r="AI76" s="197">
        <v>0</v>
      </c>
      <c r="AJ76" s="198"/>
      <c r="AK76" s="200">
        <v>35</v>
      </c>
      <c r="AL76" s="199">
        <v>0</v>
      </c>
      <c r="AM76" s="197">
        <v>0</v>
      </c>
      <c r="AN76" s="199">
        <v>34</v>
      </c>
      <c r="AO76" s="197">
        <v>1.1482607227288078E-2</v>
      </c>
      <c r="AP76" s="199">
        <v>1</v>
      </c>
      <c r="AQ76" s="197">
        <v>1.3333333333333334E-2</v>
      </c>
      <c r="AR76" s="198"/>
    </row>
    <row r="77" spans="3:44" x14ac:dyDescent="0.2">
      <c r="C77" s="198"/>
      <c r="D77" s="198"/>
      <c r="E77" s="198"/>
      <c r="F77" s="198"/>
      <c r="G77" s="198"/>
      <c r="H77" s="198"/>
      <c r="I77" s="203"/>
      <c r="J77" s="204"/>
      <c r="K77" s="198"/>
      <c r="L77" s="198"/>
      <c r="M77" s="198"/>
      <c r="O77" s="203"/>
      <c r="P77" s="204"/>
      <c r="Q77" s="198"/>
      <c r="R77" s="198"/>
      <c r="S77" s="198"/>
      <c r="T77" s="198"/>
      <c r="U77" s="198"/>
      <c r="V77" s="198"/>
      <c r="W77" s="198"/>
      <c r="X77" s="198"/>
      <c r="Y77" s="198"/>
      <c r="Z77" s="199"/>
      <c r="AA77" s="198"/>
      <c r="AB77" s="198"/>
      <c r="AC77" s="198"/>
      <c r="AD77" s="198"/>
      <c r="AE77" s="198"/>
      <c r="AF77" s="198"/>
      <c r="AG77" s="198"/>
      <c r="AH77" s="198"/>
      <c r="AI77" s="198"/>
      <c r="AJ77" s="199"/>
      <c r="AK77" s="198"/>
      <c r="AL77" s="198"/>
      <c r="AM77" s="198"/>
      <c r="AN77" s="198"/>
      <c r="AO77" s="198"/>
      <c r="AP77" s="198"/>
      <c r="AQ77" s="198"/>
      <c r="AR77" s="199"/>
    </row>
    <row r="78" spans="3:44" x14ac:dyDescent="0.2">
      <c r="C78" s="205" t="s">
        <v>36</v>
      </c>
      <c r="D78" s="206">
        <v>493</v>
      </c>
      <c r="E78" s="205">
        <v>1</v>
      </c>
      <c r="F78" s="201">
        <v>3.3333333333333333E-2</v>
      </c>
      <c r="G78" s="205">
        <v>0</v>
      </c>
      <c r="H78" s="201">
        <v>0</v>
      </c>
      <c r="I78" s="205">
        <v>480</v>
      </c>
      <c r="J78" s="202"/>
      <c r="K78" s="201">
        <v>3.4302865718573571E-2</v>
      </c>
      <c r="L78" s="205">
        <v>12</v>
      </c>
      <c r="M78" s="201">
        <v>2.2429906542056073E-2</v>
      </c>
      <c r="O78" s="199" t="s">
        <v>36</v>
      </c>
      <c r="P78" s="202"/>
      <c r="Q78" s="200">
        <v>502</v>
      </c>
      <c r="R78" s="199">
        <v>1</v>
      </c>
      <c r="S78" s="197">
        <v>3.3333333333333333E-2</v>
      </c>
      <c r="T78" s="199">
        <v>0</v>
      </c>
      <c r="U78" s="197">
        <v>0</v>
      </c>
      <c r="V78" s="199">
        <v>487</v>
      </c>
      <c r="W78" s="197">
        <v>2.7595194922937442E-2</v>
      </c>
      <c r="X78" s="199">
        <v>14</v>
      </c>
      <c r="Y78" s="197">
        <v>2.2292993630573247E-2</v>
      </c>
      <c r="Z78" s="198"/>
      <c r="AA78" s="200">
        <v>248</v>
      </c>
      <c r="AB78" s="199">
        <v>1</v>
      </c>
      <c r="AC78" s="197">
        <v>4.1666666666666664E-2</v>
      </c>
      <c r="AD78" s="199">
        <v>0</v>
      </c>
      <c r="AE78" s="197">
        <v>0</v>
      </c>
      <c r="AF78" s="199">
        <v>243</v>
      </c>
      <c r="AG78" s="197">
        <v>2.0680851063829789E-2</v>
      </c>
      <c r="AH78" s="199">
        <v>4</v>
      </c>
      <c r="AI78" s="197">
        <v>1.2422360248447204E-2</v>
      </c>
      <c r="AJ78" s="198"/>
      <c r="AK78" s="200">
        <v>142</v>
      </c>
      <c r="AL78" s="199">
        <v>0</v>
      </c>
      <c r="AM78" s="197">
        <v>0</v>
      </c>
      <c r="AN78" s="199">
        <v>139</v>
      </c>
      <c r="AO78" s="197">
        <v>4.6943600135089497E-2</v>
      </c>
      <c r="AP78" s="199">
        <v>3</v>
      </c>
      <c r="AQ78" s="197">
        <v>0.04</v>
      </c>
      <c r="AR78" s="198"/>
    </row>
    <row r="79" spans="3:44" x14ac:dyDescent="0.2">
      <c r="C79" s="198"/>
      <c r="D79" s="198"/>
      <c r="E79" s="198"/>
      <c r="F79" s="198"/>
      <c r="G79" s="198"/>
      <c r="H79" s="198"/>
      <c r="I79" s="203"/>
      <c r="J79" s="204"/>
      <c r="K79" s="198"/>
      <c r="L79" s="198"/>
      <c r="M79" s="198"/>
      <c r="O79" s="203"/>
      <c r="P79" s="204"/>
      <c r="Q79" s="198"/>
      <c r="R79" s="198"/>
      <c r="S79" s="198"/>
      <c r="T79" s="198"/>
      <c r="U79" s="198"/>
      <c r="V79" s="198"/>
      <c r="W79" s="198"/>
      <c r="X79" s="198"/>
      <c r="Y79" s="198"/>
      <c r="Z79" s="199"/>
      <c r="AA79" s="198"/>
      <c r="AB79" s="198"/>
      <c r="AC79" s="198"/>
      <c r="AD79" s="198"/>
      <c r="AE79" s="198"/>
      <c r="AF79" s="198"/>
      <c r="AG79" s="198"/>
      <c r="AH79" s="198"/>
      <c r="AI79" s="198"/>
      <c r="AJ79" s="199"/>
      <c r="AK79" s="198"/>
      <c r="AL79" s="198"/>
      <c r="AM79" s="198"/>
      <c r="AN79" s="198"/>
      <c r="AO79" s="198"/>
      <c r="AP79" s="198"/>
      <c r="AQ79" s="198"/>
      <c r="AR79" s="199"/>
    </row>
    <row r="80" spans="3:44" x14ac:dyDescent="0.2">
      <c r="C80" s="205" t="s">
        <v>37</v>
      </c>
      <c r="D80" s="206">
        <v>315</v>
      </c>
      <c r="E80" s="205">
        <v>0</v>
      </c>
      <c r="F80" s="201">
        <v>0</v>
      </c>
      <c r="G80" s="205">
        <v>0</v>
      </c>
      <c r="H80" s="201">
        <v>0</v>
      </c>
      <c r="I80" s="205">
        <v>293</v>
      </c>
      <c r="J80" s="202"/>
      <c r="K80" s="201">
        <v>2.0939040949045952E-2</v>
      </c>
      <c r="L80" s="205">
        <v>22</v>
      </c>
      <c r="M80" s="201">
        <v>4.1121495327102804E-2</v>
      </c>
      <c r="O80" s="199" t="s">
        <v>37</v>
      </c>
      <c r="P80" s="202"/>
      <c r="Q80" s="200">
        <v>384</v>
      </c>
      <c r="R80" s="199">
        <v>0</v>
      </c>
      <c r="S80" s="197">
        <v>0</v>
      </c>
      <c r="T80" s="199">
        <v>0</v>
      </c>
      <c r="U80" s="197">
        <v>0</v>
      </c>
      <c r="V80" s="199">
        <v>353</v>
      </c>
      <c r="W80" s="197">
        <v>2.0002266545784225E-2</v>
      </c>
      <c r="X80" s="199">
        <v>31</v>
      </c>
      <c r="Y80" s="197">
        <v>4.9363057324840767E-2</v>
      </c>
      <c r="Z80" s="198"/>
      <c r="AA80" s="200">
        <v>239</v>
      </c>
      <c r="AB80" s="199">
        <v>0</v>
      </c>
      <c r="AC80" s="197">
        <v>0</v>
      </c>
      <c r="AD80" s="199">
        <v>0</v>
      </c>
      <c r="AE80" s="197">
        <v>0</v>
      </c>
      <c r="AF80" s="199">
        <v>222</v>
      </c>
      <c r="AG80" s="197">
        <v>1.8893617021276597E-2</v>
      </c>
      <c r="AH80" s="199">
        <v>17</v>
      </c>
      <c r="AI80" s="197">
        <v>5.2795031055900624E-2</v>
      </c>
      <c r="AJ80" s="198"/>
      <c r="AK80" s="200">
        <v>73</v>
      </c>
      <c r="AL80" s="199">
        <v>0</v>
      </c>
      <c r="AM80" s="197">
        <v>0</v>
      </c>
      <c r="AN80" s="199">
        <v>69</v>
      </c>
      <c r="AO80" s="197">
        <v>2.3302938196555219E-2</v>
      </c>
      <c r="AP80" s="199">
        <v>4</v>
      </c>
      <c r="AQ80" s="197">
        <v>5.3333333333333337E-2</v>
      </c>
      <c r="AR80" s="198"/>
    </row>
    <row r="81" spans="3:44" x14ac:dyDescent="0.2">
      <c r="C81" s="198"/>
      <c r="D81" s="198"/>
      <c r="E81" s="198"/>
      <c r="F81" s="198"/>
      <c r="G81" s="198"/>
      <c r="H81" s="198"/>
      <c r="I81" s="203"/>
      <c r="J81" s="204"/>
      <c r="K81" s="198"/>
      <c r="L81" s="198"/>
      <c r="M81" s="198"/>
      <c r="O81" s="203"/>
      <c r="P81" s="204"/>
      <c r="Q81" s="198"/>
      <c r="R81" s="198"/>
      <c r="S81" s="198"/>
      <c r="T81" s="198"/>
      <c r="U81" s="198"/>
      <c r="V81" s="198"/>
      <c r="W81" s="198"/>
      <c r="X81" s="198"/>
      <c r="Y81" s="198"/>
      <c r="Z81" s="199"/>
      <c r="AA81" s="198"/>
      <c r="AB81" s="198"/>
      <c r="AC81" s="198"/>
      <c r="AD81" s="198"/>
      <c r="AE81" s="198"/>
      <c r="AF81" s="198"/>
      <c r="AG81" s="198"/>
      <c r="AH81" s="198"/>
      <c r="AI81" s="198"/>
      <c r="AJ81" s="199"/>
      <c r="AK81" s="198"/>
      <c r="AL81" s="198"/>
      <c r="AM81" s="198"/>
      <c r="AN81" s="198"/>
      <c r="AO81" s="198"/>
      <c r="AP81" s="198"/>
      <c r="AQ81" s="198"/>
      <c r="AR81" s="199"/>
    </row>
    <row r="82" spans="3:44" x14ac:dyDescent="0.2">
      <c r="C82" s="205" t="s">
        <v>38</v>
      </c>
      <c r="D82" s="206">
        <v>5</v>
      </c>
      <c r="E82" s="205">
        <v>0</v>
      </c>
      <c r="F82" s="201">
        <v>0</v>
      </c>
      <c r="G82" s="205">
        <v>0</v>
      </c>
      <c r="H82" s="201">
        <v>0</v>
      </c>
      <c r="I82" s="205">
        <v>5</v>
      </c>
      <c r="J82" s="202"/>
      <c r="K82" s="201">
        <v>3.5732151790180804E-4</v>
      </c>
      <c r="L82" s="205">
        <v>0</v>
      </c>
      <c r="M82" s="201">
        <v>0</v>
      </c>
      <c r="O82" s="199" t="s">
        <v>38</v>
      </c>
      <c r="P82" s="202"/>
      <c r="Q82" s="200">
        <v>6</v>
      </c>
      <c r="R82" s="199">
        <v>0</v>
      </c>
      <c r="S82" s="197">
        <v>0</v>
      </c>
      <c r="T82" s="199">
        <v>0</v>
      </c>
      <c r="U82" s="197">
        <v>0</v>
      </c>
      <c r="V82" s="199">
        <v>6</v>
      </c>
      <c r="W82" s="197">
        <v>3.399818676337262E-4</v>
      </c>
      <c r="X82" s="199">
        <v>0</v>
      </c>
      <c r="Y82" s="197">
        <v>0</v>
      </c>
      <c r="Z82" s="198"/>
      <c r="AA82" s="200">
        <v>3</v>
      </c>
      <c r="AB82" s="199">
        <v>0</v>
      </c>
      <c r="AC82" s="197">
        <v>0</v>
      </c>
      <c r="AD82" s="199">
        <v>0</v>
      </c>
      <c r="AE82" s="197">
        <v>0</v>
      </c>
      <c r="AF82" s="199">
        <v>3</v>
      </c>
      <c r="AG82" s="197">
        <v>2.553191489361702E-4</v>
      </c>
      <c r="AH82" s="199">
        <v>0</v>
      </c>
      <c r="AI82" s="197">
        <v>0</v>
      </c>
      <c r="AJ82" s="198"/>
      <c r="AK82" s="200">
        <v>2</v>
      </c>
      <c r="AL82" s="199">
        <v>0</v>
      </c>
      <c r="AM82" s="197">
        <v>0</v>
      </c>
      <c r="AN82" s="199">
        <v>2</v>
      </c>
      <c r="AO82" s="197">
        <v>6.754474839581223E-4</v>
      </c>
      <c r="AP82" s="199">
        <v>0</v>
      </c>
      <c r="AQ82" s="197">
        <v>0</v>
      </c>
      <c r="AR82" s="198"/>
    </row>
    <row r="83" spans="3:44" x14ac:dyDescent="0.2">
      <c r="C83" s="198"/>
      <c r="D83" s="198"/>
      <c r="E83" s="198"/>
      <c r="F83" s="198"/>
      <c r="G83" s="198"/>
      <c r="H83" s="198"/>
      <c r="I83" s="203"/>
      <c r="J83" s="204"/>
      <c r="K83" s="198"/>
      <c r="L83" s="198"/>
      <c r="M83" s="198"/>
      <c r="O83" s="203"/>
      <c r="P83" s="204"/>
      <c r="Q83" s="198"/>
      <c r="R83" s="198"/>
      <c r="S83" s="198"/>
      <c r="T83" s="198"/>
      <c r="U83" s="198"/>
      <c r="V83" s="198"/>
      <c r="W83" s="198"/>
      <c r="X83" s="198"/>
      <c r="Y83" s="198"/>
      <c r="Z83" s="199"/>
      <c r="AA83" s="198"/>
      <c r="AB83" s="198"/>
      <c r="AC83" s="198"/>
      <c r="AD83" s="198"/>
      <c r="AE83" s="198"/>
      <c r="AF83" s="198"/>
      <c r="AG83" s="198"/>
      <c r="AH83" s="198"/>
      <c r="AI83" s="198"/>
      <c r="AJ83" s="199"/>
      <c r="AK83" s="198"/>
      <c r="AL83" s="198"/>
      <c r="AM83" s="198"/>
      <c r="AN83" s="198"/>
      <c r="AO83" s="198"/>
      <c r="AP83" s="198"/>
      <c r="AQ83" s="198"/>
      <c r="AR83" s="199"/>
    </row>
    <row r="84" spans="3:44" x14ac:dyDescent="0.2">
      <c r="C84" s="205" t="s">
        <v>39</v>
      </c>
      <c r="D84" s="206">
        <v>13</v>
      </c>
      <c r="E84" s="205">
        <v>0</v>
      </c>
      <c r="F84" s="201">
        <v>0</v>
      </c>
      <c r="G84" s="205">
        <v>0</v>
      </c>
      <c r="H84" s="201">
        <v>0</v>
      </c>
      <c r="I84" s="205">
        <v>13</v>
      </c>
      <c r="J84" s="202"/>
      <c r="K84" s="201">
        <v>9.2903594654470095E-4</v>
      </c>
      <c r="L84" s="205">
        <v>0</v>
      </c>
      <c r="M84" s="201">
        <v>0</v>
      </c>
      <c r="O84" s="199" t="s">
        <v>39</v>
      </c>
      <c r="P84" s="202"/>
      <c r="Q84" s="200">
        <v>31</v>
      </c>
      <c r="R84" s="199">
        <v>0</v>
      </c>
      <c r="S84" s="197">
        <v>0</v>
      </c>
      <c r="T84" s="199">
        <v>0</v>
      </c>
      <c r="U84" s="197">
        <v>0</v>
      </c>
      <c r="V84" s="199">
        <v>29</v>
      </c>
      <c r="W84" s="197">
        <v>1.64324569356301E-3</v>
      </c>
      <c r="X84" s="199">
        <v>2</v>
      </c>
      <c r="Y84" s="197">
        <v>3.1847133757961785E-3</v>
      </c>
      <c r="Z84" s="198"/>
      <c r="AA84" s="200">
        <v>22</v>
      </c>
      <c r="AB84" s="199">
        <v>0</v>
      </c>
      <c r="AC84" s="197">
        <v>0</v>
      </c>
      <c r="AD84" s="199">
        <v>0</v>
      </c>
      <c r="AE84" s="197">
        <v>0</v>
      </c>
      <c r="AF84" s="199">
        <v>20</v>
      </c>
      <c r="AG84" s="197">
        <v>1.7021276595744681E-3</v>
      </c>
      <c r="AH84" s="199">
        <v>2</v>
      </c>
      <c r="AI84" s="197">
        <v>6.2111801242236021E-3</v>
      </c>
      <c r="AJ84" s="198"/>
      <c r="AK84" s="200">
        <v>5</v>
      </c>
      <c r="AL84" s="199">
        <v>0</v>
      </c>
      <c r="AM84" s="197">
        <v>0</v>
      </c>
      <c r="AN84" s="199">
        <v>5</v>
      </c>
      <c r="AO84" s="197">
        <v>1.6886187098953055E-3</v>
      </c>
      <c r="AP84" s="199">
        <v>0</v>
      </c>
      <c r="AQ84" s="197">
        <v>0</v>
      </c>
      <c r="AR84" s="198"/>
    </row>
    <row r="85" spans="3:44" x14ac:dyDescent="0.2">
      <c r="C85" s="198"/>
      <c r="D85" s="198"/>
      <c r="E85" s="198"/>
      <c r="F85" s="198"/>
      <c r="G85" s="198"/>
      <c r="H85" s="198"/>
      <c r="I85" s="203"/>
      <c r="J85" s="204"/>
      <c r="K85" s="198"/>
      <c r="L85" s="198"/>
      <c r="M85" s="198"/>
      <c r="O85" s="203"/>
      <c r="P85" s="204"/>
      <c r="Q85" s="198"/>
      <c r="R85" s="198"/>
      <c r="S85" s="198"/>
      <c r="T85" s="198"/>
      <c r="U85" s="198"/>
      <c r="V85" s="198"/>
      <c r="W85" s="198"/>
      <c r="X85" s="198"/>
      <c r="Y85" s="198"/>
      <c r="Z85" s="199"/>
      <c r="AA85" s="198"/>
      <c r="AB85" s="198"/>
      <c r="AC85" s="198"/>
      <c r="AD85" s="198"/>
      <c r="AE85" s="198"/>
      <c r="AF85" s="198"/>
      <c r="AG85" s="198"/>
      <c r="AH85" s="198"/>
      <c r="AI85" s="198"/>
      <c r="AJ85" s="199"/>
      <c r="AK85" s="198"/>
      <c r="AL85" s="198"/>
      <c r="AM85" s="198"/>
      <c r="AN85" s="198"/>
      <c r="AO85" s="198"/>
      <c r="AP85" s="198"/>
      <c r="AQ85" s="198"/>
      <c r="AR85" s="199"/>
    </row>
    <row r="86" spans="3:44" x14ac:dyDescent="0.2">
      <c r="Z86" s="198"/>
      <c r="AJ86" s="198"/>
      <c r="AR86" s="198"/>
    </row>
    <row r="87" spans="3:44" ht="18" customHeight="1" x14ac:dyDescent="0.2"/>
    <row r="88" spans="3:44" ht="15.75" customHeight="1" x14ac:dyDescent="0.2"/>
  </sheetData>
  <mergeCells count="1445">
    <mergeCell ref="B2:O2"/>
    <mergeCell ref="J4:O4"/>
    <mergeCell ref="B6:O6"/>
    <mergeCell ref="B7:O7"/>
    <mergeCell ref="C9:C10"/>
    <mergeCell ref="D9:D10"/>
    <mergeCell ref="E9:M10"/>
    <mergeCell ref="O10:P10"/>
    <mergeCell ref="R10:Y10"/>
    <mergeCell ref="AA10:AR10"/>
    <mergeCell ref="E11:F11"/>
    <mergeCell ref="G11:H11"/>
    <mergeCell ref="I11:K11"/>
    <mergeCell ref="L11:M11"/>
    <mergeCell ref="O11:P11"/>
    <mergeCell ref="R11:S11"/>
    <mergeCell ref="T11:U11"/>
    <mergeCell ref="V11:W11"/>
    <mergeCell ref="X11:Y11"/>
    <mergeCell ref="AA11:AI11"/>
    <mergeCell ref="AK11:AQ11"/>
    <mergeCell ref="C12:C13"/>
    <mergeCell ref="D12:D13"/>
    <mergeCell ref="E12:E13"/>
    <mergeCell ref="F12:F13"/>
    <mergeCell ref="G12:G13"/>
    <mergeCell ref="H12:H13"/>
    <mergeCell ref="I12:J13"/>
    <mergeCell ref="K12:K13"/>
    <mergeCell ref="L12:L13"/>
    <mergeCell ref="M12:M13"/>
    <mergeCell ref="O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A12:AA14"/>
    <mergeCell ref="AB12:AC12"/>
    <mergeCell ref="AD12:AE12"/>
    <mergeCell ref="AF12:AG12"/>
    <mergeCell ref="AH12:AI12"/>
    <mergeCell ref="AG13:AG14"/>
    <mergeCell ref="AH13:AH14"/>
    <mergeCell ref="AI13:AI14"/>
    <mergeCell ref="Z13:Z14"/>
    <mergeCell ref="AB13:AB14"/>
    <mergeCell ref="AC13:AC14"/>
    <mergeCell ref="AD13:AD14"/>
    <mergeCell ref="AE13:AE14"/>
    <mergeCell ref="AF13:AF14"/>
    <mergeCell ref="AJ13:AJ14"/>
    <mergeCell ref="AL13:AL14"/>
    <mergeCell ref="AM13:AM14"/>
    <mergeCell ref="AN13:AN14"/>
    <mergeCell ref="AO13:AO14"/>
    <mergeCell ref="AP13:AP14"/>
    <mergeCell ref="AK12:AK14"/>
    <mergeCell ref="AL12:AM12"/>
    <mergeCell ref="AN12:AO12"/>
    <mergeCell ref="AP12:AQ12"/>
    <mergeCell ref="AQ13:AQ14"/>
    <mergeCell ref="AR13:AR14"/>
    <mergeCell ref="C14:C15"/>
    <mergeCell ref="D14:D15"/>
    <mergeCell ref="E14:E15"/>
    <mergeCell ref="F14:F15"/>
    <mergeCell ref="G14:G15"/>
    <mergeCell ref="H14:H15"/>
    <mergeCell ref="I14:J15"/>
    <mergeCell ref="K14:K15"/>
    <mergeCell ref="L14:L15"/>
    <mergeCell ref="M14:M15"/>
    <mergeCell ref="Z15:Z16"/>
    <mergeCell ref="AJ15:AJ16"/>
    <mergeCell ref="AR15:AR16"/>
    <mergeCell ref="C16:C17"/>
    <mergeCell ref="D16:D17"/>
    <mergeCell ref="E16:E17"/>
    <mergeCell ref="F16:F17"/>
    <mergeCell ref="G16:G17"/>
    <mergeCell ref="H16:H17"/>
    <mergeCell ref="I16:J17"/>
    <mergeCell ref="K16:K17"/>
    <mergeCell ref="L16:L17"/>
    <mergeCell ref="M16:M17"/>
    <mergeCell ref="O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K16:AK17"/>
    <mergeCell ref="AL16:AL17"/>
    <mergeCell ref="AM16:AM17"/>
    <mergeCell ref="AN16:AN17"/>
    <mergeCell ref="AO16:AO17"/>
    <mergeCell ref="AP16:AP17"/>
    <mergeCell ref="AQ16:AQ17"/>
    <mergeCell ref="Z17:Z18"/>
    <mergeCell ref="AJ17:AJ18"/>
    <mergeCell ref="AR17:AR18"/>
    <mergeCell ref="C18:C19"/>
    <mergeCell ref="D18:D19"/>
    <mergeCell ref="E18:E19"/>
    <mergeCell ref="F18:F19"/>
    <mergeCell ref="G18:G19"/>
    <mergeCell ref="H18:H19"/>
    <mergeCell ref="I18:J19"/>
    <mergeCell ref="K18:K19"/>
    <mergeCell ref="L18:L19"/>
    <mergeCell ref="M18:M19"/>
    <mergeCell ref="O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AA18:AA19"/>
    <mergeCell ref="AB18:AB19"/>
    <mergeCell ref="AC18:AC19"/>
    <mergeCell ref="AD18:AD19"/>
    <mergeCell ref="Z19:Z20"/>
    <mergeCell ref="AB20:AB21"/>
    <mergeCell ref="AC20:AC21"/>
    <mergeCell ref="AD20:AD21"/>
    <mergeCell ref="AE18:AE19"/>
    <mergeCell ref="AF18:AF19"/>
    <mergeCell ref="AG18:AG19"/>
    <mergeCell ref="AH18:AH19"/>
    <mergeCell ref="AI18:AI19"/>
    <mergeCell ref="AK18:AK19"/>
    <mergeCell ref="AJ19:AJ20"/>
    <mergeCell ref="AE20:AE21"/>
    <mergeCell ref="AF20:AF21"/>
    <mergeCell ref="AG20:AG21"/>
    <mergeCell ref="AL18:AL19"/>
    <mergeCell ref="AM18:AM19"/>
    <mergeCell ref="AN18:AN19"/>
    <mergeCell ref="AO18:AO19"/>
    <mergeCell ref="AP18:AP19"/>
    <mergeCell ref="AQ18:AQ19"/>
    <mergeCell ref="AR19:AR20"/>
    <mergeCell ref="C20:C21"/>
    <mergeCell ref="D20:D21"/>
    <mergeCell ref="E20:E21"/>
    <mergeCell ref="F20:F21"/>
    <mergeCell ref="G20:G21"/>
    <mergeCell ref="H20:H21"/>
    <mergeCell ref="I20:J21"/>
    <mergeCell ref="K20:K21"/>
    <mergeCell ref="L20:L21"/>
    <mergeCell ref="M20:M21"/>
    <mergeCell ref="O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AA20:AA21"/>
    <mergeCell ref="AH20:AH21"/>
    <mergeCell ref="AI20:AI21"/>
    <mergeCell ref="AK20:AK21"/>
    <mergeCell ref="AL20:AL21"/>
    <mergeCell ref="AM20:AM21"/>
    <mergeCell ref="AN20:AN21"/>
    <mergeCell ref="AO20:AO21"/>
    <mergeCell ref="AP20:AP21"/>
    <mergeCell ref="AQ20:AQ21"/>
    <mergeCell ref="Z21:Z22"/>
    <mergeCell ref="AJ21:AJ22"/>
    <mergeCell ref="AR21:AR22"/>
    <mergeCell ref="AE22:AE23"/>
    <mergeCell ref="AF22:AF23"/>
    <mergeCell ref="AG22:AG23"/>
    <mergeCell ref="AH22:AH23"/>
    <mergeCell ref="C22:C23"/>
    <mergeCell ref="D22:D23"/>
    <mergeCell ref="E22:E23"/>
    <mergeCell ref="F22:F23"/>
    <mergeCell ref="G22:G23"/>
    <mergeCell ref="H22:H23"/>
    <mergeCell ref="I22:J23"/>
    <mergeCell ref="K22:K23"/>
    <mergeCell ref="L22:L23"/>
    <mergeCell ref="M22:M23"/>
    <mergeCell ref="O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AA22:AA23"/>
    <mergeCell ref="AB22:AB23"/>
    <mergeCell ref="AC22:AC23"/>
    <mergeCell ref="AD22:AD23"/>
    <mergeCell ref="AI22:AI23"/>
    <mergeCell ref="AK22:AK23"/>
    <mergeCell ref="AL22:AL23"/>
    <mergeCell ref="AM22:AM23"/>
    <mergeCell ref="AN22:AN23"/>
    <mergeCell ref="AO22:AO23"/>
    <mergeCell ref="AP22:AP23"/>
    <mergeCell ref="AQ22:AQ23"/>
    <mergeCell ref="Z23:Z24"/>
    <mergeCell ref="AJ23:AJ24"/>
    <mergeCell ref="AR23:AR24"/>
    <mergeCell ref="C24:C25"/>
    <mergeCell ref="D24:D25"/>
    <mergeCell ref="E24:E25"/>
    <mergeCell ref="F24:F25"/>
    <mergeCell ref="G24:G25"/>
    <mergeCell ref="H24:H25"/>
    <mergeCell ref="I24:J25"/>
    <mergeCell ref="K24:K25"/>
    <mergeCell ref="L24:L25"/>
    <mergeCell ref="M24:M25"/>
    <mergeCell ref="O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4:Y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K24:AK25"/>
    <mergeCell ref="AL24:AL25"/>
    <mergeCell ref="AM24:AM25"/>
    <mergeCell ref="AN24:AN25"/>
    <mergeCell ref="AO24:AO25"/>
    <mergeCell ref="AP24:AP25"/>
    <mergeCell ref="AQ24:AQ25"/>
    <mergeCell ref="Z25:Z26"/>
    <mergeCell ref="AJ25:AJ26"/>
    <mergeCell ref="AR25:AR26"/>
    <mergeCell ref="C26:C27"/>
    <mergeCell ref="D26:D27"/>
    <mergeCell ref="E26:E27"/>
    <mergeCell ref="F26:F27"/>
    <mergeCell ref="G26:G27"/>
    <mergeCell ref="H26:H27"/>
    <mergeCell ref="I26:J27"/>
    <mergeCell ref="K26:K27"/>
    <mergeCell ref="L26:L27"/>
    <mergeCell ref="M26:M27"/>
    <mergeCell ref="O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AA26:AA27"/>
    <mergeCell ref="AB26:AB27"/>
    <mergeCell ref="AC26:AC27"/>
    <mergeCell ref="AD26:AD27"/>
    <mergeCell ref="Z27:Z28"/>
    <mergeCell ref="AB28:AB29"/>
    <mergeCell ref="AC28:AC29"/>
    <mergeCell ref="AD28:AD29"/>
    <mergeCell ref="AE26:AE27"/>
    <mergeCell ref="AF26:AF27"/>
    <mergeCell ref="AG26:AG27"/>
    <mergeCell ref="AH26:AH27"/>
    <mergeCell ref="AI26:AI27"/>
    <mergeCell ref="AK26:AK27"/>
    <mergeCell ref="AJ27:AJ28"/>
    <mergeCell ref="AE28:AE29"/>
    <mergeCell ref="AF28:AF29"/>
    <mergeCell ref="AG28:AG29"/>
    <mergeCell ref="AL26:AL27"/>
    <mergeCell ref="AM26:AM27"/>
    <mergeCell ref="AN26:AN27"/>
    <mergeCell ref="AO26:AO27"/>
    <mergeCell ref="AP26:AP27"/>
    <mergeCell ref="AQ26:AQ27"/>
    <mergeCell ref="AR27:AR28"/>
    <mergeCell ref="C28:C29"/>
    <mergeCell ref="D28:D29"/>
    <mergeCell ref="E28:E29"/>
    <mergeCell ref="F28:F29"/>
    <mergeCell ref="G28:G29"/>
    <mergeCell ref="H28:H29"/>
    <mergeCell ref="I28:J29"/>
    <mergeCell ref="K28:K29"/>
    <mergeCell ref="L28:L29"/>
    <mergeCell ref="M28:M29"/>
    <mergeCell ref="O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AA28:AA29"/>
    <mergeCell ref="AH28:AH29"/>
    <mergeCell ref="AI28:AI29"/>
    <mergeCell ref="AK28:AK29"/>
    <mergeCell ref="AL28:AL29"/>
    <mergeCell ref="AM28:AM29"/>
    <mergeCell ref="AN28:AN29"/>
    <mergeCell ref="AO28:AO29"/>
    <mergeCell ref="AP28:AP29"/>
    <mergeCell ref="AQ28:AQ29"/>
    <mergeCell ref="Z29:Z30"/>
    <mergeCell ref="AJ29:AJ30"/>
    <mergeCell ref="AR29:AR30"/>
    <mergeCell ref="AE30:AE31"/>
    <mergeCell ref="AF30:AF31"/>
    <mergeCell ref="AG30:AG31"/>
    <mergeCell ref="AH30:AH31"/>
    <mergeCell ref="C30:C31"/>
    <mergeCell ref="D30:D31"/>
    <mergeCell ref="E30:E31"/>
    <mergeCell ref="F30:F31"/>
    <mergeCell ref="G30:G31"/>
    <mergeCell ref="H30:H31"/>
    <mergeCell ref="I30:J31"/>
    <mergeCell ref="K30:K31"/>
    <mergeCell ref="L30:L31"/>
    <mergeCell ref="M30:M31"/>
    <mergeCell ref="O30:P31"/>
    <mergeCell ref="Q30:Q31"/>
    <mergeCell ref="R30:R31"/>
    <mergeCell ref="S30:S31"/>
    <mergeCell ref="T30:T31"/>
    <mergeCell ref="U30:U31"/>
    <mergeCell ref="V30:V31"/>
    <mergeCell ref="W30:W31"/>
    <mergeCell ref="X30:X31"/>
    <mergeCell ref="Y30:Y31"/>
    <mergeCell ref="AA30:AA31"/>
    <mergeCell ref="AB30:AB31"/>
    <mergeCell ref="AC30:AC31"/>
    <mergeCell ref="AD30:AD31"/>
    <mergeCell ref="AI30:AI31"/>
    <mergeCell ref="AK30:AK31"/>
    <mergeCell ref="AL30:AL31"/>
    <mergeCell ref="AM30:AM31"/>
    <mergeCell ref="AN30:AN31"/>
    <mergeCell ref="AO30:AO31"/>
    <mergeCell ref="AP30:AP31"/>
    <mergeCell ref="AQ30:AQ31"/>
    <mergeCell ref="Z31:Z32"/>
    <mergeCell ref="AJ31:AJ32"/>
    <mergeCell ref="AR31:AR32"/>
    <mergeCell ref="C32:C33"/>
    <mergeCell ref="D32:D33"/>
    <mergeCell ref="E32:E33"/>
    <mergeCell ref="F32:F33"/>
    <mergeCell ref="G32:G33"/>
    <mergeCell ref="H32:H33"/>
    <mergeCell ref="I32:J33"/>
    <mergeCell ref="K32:K33"/>
    <mergeCell ref="L32:L33"/>
    <mergeCell ref="M32:M33"/>
    <mergeCell ref="O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AK32:AK33"/>
    <mergeCell ref="AL32:AL33"/>
    <mergeCell ref="AM32:AM33"/>
    <mergeCell ref="AN32:AN33"/>
    <mergeCell ref="AO32:AO33"/>
    <mergeCell ref="AP32:AP33"/>
    <mergeCell ref="AQ32:AQ33"/>
    <mergeCell ref="Z33:Z34"/>
    <mergeCell ref="AJ33:AJ34"/>
    <mergeCell ref="AR33:AR34"/>
    <mergeCell ref="C34:C35"/>
    <mergeCell ref="D34:D35"/>
    <mergeCell ref="E34:E35"/>
    <mergeCell ref="F34:F35"/>
    <mergeCell ref="G34:G35"/>
    <mergeCell ref="H34:H35"/>
    <mergeCell ref="I34:J35"/>
    <mergeCell ref="K34:K35"/>
    <mergeCell ref="L34:L35"/>
    <mergeCell ref="M34:M35"/>
    <mergeCell ref="O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AA34:AA35"/>
    <mergeCell ref="AB34:AB35"/>
    <mergeCell ref="AC34:AC35"/>
    <mergeCell ref="AD34:AD35"/>
    <mergeCell ref="Z35:Z36"/>
    <mergeCell ref="AB36:AB37"/>
    <mergeCell ref="AC36:AC37"/>
    <mergeCell ref="AD36:AD37"/>
    <mergeCell ref="AE34:AE35"/>
    <mergeCell ref="AF34:AF35"/>
    <mergeCell ref="AG34:AG35"/>
    <mergeCell ref="AH34:AH35"/>
    <mergeCell ref="AI34:AI35"/>
    <mergeCell ref="AK34:AK35"/>
    <mergeCell ref="AJ35:AJ36"/>
    <mergeCell ref="AE36:AE37"/>
    <mergeCell ref="AF36:AF37"/>
    <mergeCell ref="AG36:AG37"/>
    <mergeCell ref="AL34:AL35"/>
    <mergeCell ref="AM34:AM35"/>
    <mergeCell ref="AN34:AN35"/>
    <mergeCell ref="AO34:AO35"/>
    <mergeCell ref="AP34:AP35"/>
    <mergeCell ref="AQ34:AQ35"/>
    <mergeCell ref="AR35:AR36"/>
    <mergeCell ref="C36:C37"/>
    <mergeCell ref="D36:D37"/>
    <mergeCell ref="E36:E37"/>
    <mergeCell ref="F36:F37"/>
    <mergeCell ref="G36:G37"/>
    <mergeCell ref="H36:H37"/>
    <mergeCell ref="I36:J37"/>
    <mergeCell ref="K36:K37"/>
    <mergeCell ref="L36:L37"/>
    <mergeCell ref="M36:M37"/>
    <mergeCell ref="O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AA36:AA37"/>
    <mergeCell ref="AH36:AH37"/>
    <mergeCell ref="AI36:AI37"/>
    <mergeCell ref="AK36:AK37"/>
    <mergeCell ref="AL36:AL37"/>
    <mergeCell ref="AM36:AM37"/>
    <mergeCell ref="AN36:AN37"/>
    <mergeCell ref="AO36:AO37"/>
    <mergeCell ref="AP36:AP37"/>
    <mergeCell ref="AQ36:AQ37"/>
    <mergeCell ref="Z37:Z38"/>
    <mergeCell ref="AJ37:AJ38"/>
    <mergeCell ref="AR37:AR38"/>
    <mergeCell ref="AE38:AE39"/>
    <mergeCell ref="AF38:AF39"/>
    <mergeCell ref="AG38:AG39"/>
    <mergeCell ref="AH38:AH39"/>
    <mergeCell ref="C38:C39"/>
    <mergeCell ref="D38:D39"/>
    <mergeCell ref="E38:E39"/>
    <mergeCell ref="F38:F39"/>
    <mergeCell ref="G38:G39"/>
    <mergeCell ref="H38:H39"/>
    <mergeCell ref="I38:J39"/>
    <mergeCell ref="K38:K39"/>
    <mergeCell ref="L38:L39"/>
    <mergeCell ref="M38:M39"/>
    <mergeCell ref="O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AA38:AA39"/>
    <mergeCell ref="AB38:AB39"/>
    <mergeCell ref="AC38:AC39"/>
    <mergeCell ref="AD38:AD39"/>
    <mergeCell ref="AI38:AI39"/>
    <mergeCell ref="AK38:AK39"/>
    <mergeCell ref="AL38:AL39"/>
    <mergeCell ref="AM38:AM39"/>
    <mergeCell ref="AN38:AN39"/>
    <mergeCell ref="AO38:AO39"/>
    <mergeCell ref="AP38:AP39"/>
    <mergeCell ref="AQ38:AQ39"/>
    <mergeCell ref="Z39:Z40"/>
    <mergeCell ref="AJ39:AJ40"/>
    <mergeCell ref="AR39:AR40"/>
    <mergeCell ref="C40:C41"/>
    <mergeCell ref="D40:D41"/>
    <mergeCell ref="E40:E41"/>
    <mergeCell ref="F40:F41"/>
    <mergeCell ref="G40:G41"/>
    <mergeCell ref="H40:H41"/>
    <mergeCell ref="I40:J41"/>
    <mergeCell ref="K40:K41"/>
    <mergeCell ref="L40:L41"/>
    <mergeCell ref="M40:M41"/>
    <mergeCell ref="O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AA40:AA41"/>
    <mergeCell ref="AB40:AB41"/>
    <mergeCell ref="AC40:AC41"/>
    <mergeCell ref="AD40:AD41"/>
    <mergeCell ref="AE40:AE41"/>
    <mergeCell ref="AF40:AF41"/>
    <mergeCell ref="AG40:AG41"/>
    <mergeCell ref="AH40:AH41"/>
    <mergeCell ref="AI40:AI41"/>
    <mergeCell ref="AK40:AK41"/>
    <mergeCell ref="AL40:AL41"/>
    <mergeCell ref="AM40:AM41"/>
    <mergeCell ref="AN40:AN41"/>
    <mergeCell ref="AO40:AO41"/>
    <mergeCell ref="AP40:AP41"/>
    <mergeCell ref="AQ40:AQ41"/>
    <mergeCell ref="Z41:Z42"/>
    <mergeCell ref="AJ41:AJ42"/>
    <mergeCell ref="AR41:AR42"/>
    <mergeCell ref="C42:C43"/>
    <mergeCell ref="D42:D43"/>
    <mergeCell ref="E42:E43"/>
    <mergeCell ref="F42:F43"/>
    <mergeCell ref="G42:G43"/>
    <mergeCell ref="H42:H43"/>
    <mergeCell ref="I42:J43"/>
    <mergeCell ref="K42:K43"/>
    <mergeCell ref="L42:L43"/>
    <mergeCell ref="M42:M43"/>
    <mergeCell ref="O42:P43"/>
    <mergeCell ref="Q42:Q43"/>
    <mergeCell ref="R42:R43"/>
    <mergeCell ref="S42:S43"/>
    <mergeCell ref="T42:T43"/>
    <mergeCell ref="U42:U43"/>
    <mergeCell ref="V42:V43"/>
    <mergeCell ref="W42:W43"/>
    <mergeCell ref="X42:X43"/>
    <mergeCell ref="Y42:Y43"/>
    <mergeCell ref="AA42:AA43"/>
    <mergeCell ref="AB42:AB43"/>
    <mergeCell ref="AC42:AC43"/>
    <mergeCell ref="AD42:AD43"/>
    <mergeCell ref="Z43:Z44"/>
    <mergeCell ref="AB44:AB45"/>
    <mergeCell ref="AC44:AC45"/>
    <mergeCell ref="AD44:AD45"/>
    <mergeCell ref="AE42:AE43"/>
    <mergeCell ref="AF42:AF43"/>
    <mergeCell ref="AG42:AG43"/>
    <mergeCell ref="AH42:AH43"/>
    <mergeCell ref="AI42:AI43"/>
    <mergeCell ref="AK42:AK43"/>
    <mergeCell ref="AJ43:AJ44"/>
    <mergeCell ref="AE44:AE45"/>
    <mergeCell ref="AF44:AF45"/>
    <mergeCell ref="AG44:AG45"/>
    <mergeCell ref="AL42:AL43"/>
    <mergeCell ref="AM42:AM43"/>
    <mergeCell ref="AN42:AN43"/>
    <mergeCell ref="AO42:AO43"/>
    <mergeCell ref="AP42:AP43"/>
    <mergeCell ref="AQ42:AQ43"/>
    <mergeCell ref="AR43:AR44"/>
    <mergeCell ref="C44:C45"/>
    <mergeCell ref="D44:D45"/>
    <mergeCell ref="E44:E45"/>
    <mergeCell ref="F44:F45"/>
    <mergeCell ref="G44:G45"/>
    <mergeCell ref="H44:H45"/>
    <mergeCell ref="I44:J45"/>
    <mergeCell ref="K44:K45"/>
    <mergeCell ref="L44:L45"/>
    <mergeCell ref="M44:M45"/>
    <mergeCell ref="O44:P45"/>
    <mergeCell ref="Q44:Q45"/>
    <mergeCell ref="R44:R45"/>
    <mergeCell ref="S44:S45"/>
    <mergeCell ref="T44:T45"/>
    <mergeCell ref="U44:U45"/>
    <mergeCell ref="V44:V45"/>
    <mergeCell ref="W44:W45"/>
    <mergeCell ref="X44:X45"/>
    <mergeCell ref="Y44:Y45"/>
    <mergeCell ref="AA44:AA45"/>
    <mergeCell ref="AH44:AH45"/>
    <mergeCell ref="AI44:AI45"/>
    <mergeCell ref="AK44:AK45"/>
    <mergeCell ref="AL44:AL45"/>
    <mergeCell ref="AM44:AM45"/>
    <mergeCell ref="AN44:AN45"/>
    <mergeCell ref="AO44:AO45"/>
    <mergeCell ref="AP44:AP45"/>
    <mergeCell ref="AQ44:AQ45"/>
    <mergeCell ref="Z45:Z46"/>
    <mergeCell ref="AJ45:AJ46"/>
    <mergeCell ref="AR45:AR46"/>
    <mergeCell ref="AE46:AE47"/>
    <mergeCell ref="AF46:AF47"/>
    <mergeCell ref="AG46:AG47"/>
    <mergeCell ref="AH46:AH47"/>
    <mergeCell ref="C46:C47"/>
    <mergeCell ref="D46:D47"/>
    <mergeCell ref="E46:E47"/>
    <mergeCell ref="F46:F47"/>
    <mergeCell ref="G46:G47"/>
    <mergeCell ref="H46:H47"/>
    <mergeCell ref="I46:J47"/>
    <mergeCell ref="K46:K47"/>
    <mergeCell ref="L46:L47"/>
    <mergeCell ref="M46:M47"/>
    <mergeCell ref="O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AA46:AA47"/>
    <mergeCell ref="AB46:AB47"/>
    <mergeCell ref="AC46:AC47"/>
    <mergeCell ref="AD46:AD47"/>
    <mergeCell ref="AI46:AI47"/>
    <mergeCell ref="AK46:AK47"/>
    <mergeCell ref="AL46:AL47"/>
    <mergeCell ref="AM46:AM47"/>
    <mergeCell ref="AN46:AN47"/>
    <mergeCell ref="AO46:AO47"/>
    <mergeCell ref="AP46:AP47"/>
    <mergeCell ref="AQ46:AQ47"/>
    <mergeCell ref="Z47:Z48"/>
    <mergeCell ref="AJ47:AJ48"/>
    <mergeCell ref="AR47:AR48"/>
    <mergeCell ref="C48:C49"/>
    <mergeCell ref="D48:D49"/>
    <mergeCell ref="E48:E49"/>
    <mergeCell ref="F48:F49"/>
    <mergeCell ref="G48:G49"/>
    <mergeCell ref="H48:H49"/>
    <mergeCell ref="I48:J49"/>
    <mergeCell ref="K48:K49"/>
    <mergeCell ref="L48:L49"/>
    <mergeCell ref="M48:M49"/>
    <mergeCell ref="O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AA48:AA49"/>
    <mergeCell ref="AB48:AB49"/>
    <mergeCell ref="AC48:AC49"/>
    <mergeCell ref="AD48:AD49"/>
    <mergeCell ref="AE48:AE49"/>
    <mergeCell ref="AF48:AF49"/>
    <mergeCell ref="AG48:AG49"/>
    <mergeCell ref="AH48:AH49"/>
    <mergeCell ref="AI48:AI49"/>
    <mergeCell ref="AK48:AK49"/>
    <mergeCell ref="AL48:AL49"/>
    <mergeCell ref="AM48:AM49"/>
    <mergeCell ref="AN48:AN49"/>
    <mergeCell ref="AO48:AO49"/>
    <mergeCell ref="AP48:AP49"/>
    <mergeCell ref="AQ48:AQ49"/>
    <mergeCell ref="Z49:Z50"/>
    <mergeCell ref="AJ49:AJ50"/>
    <mergeCell ref="AR49:AR50"/>
    <mergeCell ref="C50:C51"/>
    <mergeCell ref="D50:D51"/>
    <mergeCell ref="E50:E51"/>
    <mergeCell ref="F50:F51"/>
    <mergeCell ref="G50:G51"/>
    <mergeCell ref="H50:H51"/>
    <mergeCell ref="I50:J51"/>
    <mergeCell ref="K50:K51"/>
    <mergeCell ref="L50:L51"/>
    <mergeCell ref="M50:M51"/>
    <mergeCell ref="O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AA50:AA51"/>
    <mergeCell ref="AB50:AB51"/>
    <mergeCell ref="AC50:AC51"/>
    <mergeCell ref="AD50:AD51"/>
    <mergeCell ref="Z51:Z52"/>
    <mergeCell ref="AB52:AB53"/>
    <mergeCell ref="AC52:AC53"/>
    <mergeCell ref="AD52:AD53"/>
    <mergeCell ref="AE50:AE51"/>
    <mergeCell ref="AF50:AF51"/>
    <mergeCell ref="AG50:AG51"/>
    <mergeCell ref="AH50:AH51"/>
    <mergeCell ref="AI50:AI51"/>
    <mergeCell ref="AK50:AK51"/>
    <mergeCell ref="AJ51:AJ52"/>
    <mergeCell ref="AE52:AE53"/>
    <mergeCell ref="AF52:AF53"/>
    <mergeCell ref="AG52:AG53"/>
    <mergeCell ref="AL50:AL51"/>
    <mergeCell ref="AM50:AM51"/>
    <mergeCell ref="AN50:AN51"/>
    <mergeCell ref="AO50:AO51"/>
    <mergeCell ref="AP50:AP51"/>
    <mergeCell ref="AQ50:AQ51"/>
    <mergeCell ref="AR51:AR52"/>
    <mergeCell ref="C52:C53"/>
    <mergeCell ref="D52:D53"/>
    <mergeCell ref="E52:E53"/>
    <mergeCell ref="F52:F53"/>
    <mergeCell ref="G52:G53"/>
    <mergeCell ref="H52:H53"/>
    <mergeCell ref="I52:J53"/>
    <mergeCell ref="K52:K53"/>
    <mergeCell ref="L52:L53"/>
    <mergeCell ref="M52:M53"/>
    <mergeCell ref="O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AA52:AA53"/>
    <mergeCell ref="AH52:AH53"/>
    <mergeCell ref="AI52:AI53"/>
    <mergeCell ref="AK52:AK53"/>
    <mergeCell ref="AL52:AL53"/>
    <mergeCell ref="AM52:AM53"/>
    <mergeCell ref="AN52:AN53"/>
    <mergeCell ref="AO52:AO53"/>
    <mergeCell ref="AP52:AP53"/>
    <mergeCell ref="AQ52:AQ53"/>
    <mergeCell ref="Z53:Z54"/>
    <mergeCell ref="AJ53:AJ54"/>
    <mergeCell ref="AR53:AR54"/>
    <mergeCell ref="AE54:AE55"/>
    <mergeCell ref="AF54:AF55"/>
    <mergeCell ref="AG54:AG55"/>
    <mergeCell ref="AH54:AH55"/>
    <mergeCell ref="C54:C55"/>
    <mergeCell ref="D54:D55"/>
    <mergeCell ref="E54:E55"/>
    <mergeCell ref="F54:F55"/>
    <mergeCell ref="G54:G55"/>
    <mergeCell ref="H54:H55"/>
    <mergeCell ref="I54:J55"/>
    <mergeCell ref="K54:K55"/>
    <mergeCell ref="L54:L55"/>
    <mergeCell ref="M54:M55"/>
    <mergeCell ref="O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AA54:AA55"/>
    <mergeCell ref="AB54:AB55"/>
    <mergeCell ref="AC54:AC55"/>
    <mergeCell ref="AD54:AD55"/>
    <mergeCell ref="AI54:AI55"/>
    <mergeCell ref="AK54:AK55"/>
    <mergeCell ref="AL54:AL55"/>
    <mergeCell ref="AM54:AM55"/>
    <mergeCell ref="AN54:AN55"/>
    <mergeCell ref="AO54:AO55"/>
    <mergeCell ref="AP54:AP55"/>
    <mergeCell ref="AQ54:AQ55"/>
    <mergeCell ref="Z55:Z56"/>
    <mergeCell ref="AJ55:AJ56"/>
    <mergeCell ref="AR55:AR56"/>
    <mergeCell ref="C56:C57"/>
    <mergeCell ref="D56:D57"/>
    <mergeCell ref="E56:E57"/>
    <mergeCell ref="F56:F57"/>
    <mergeCell ref="G56:G57"/>
    <mergeCell ref="H56:H57"/>
    <mergeCell ref="I56:J57"/>
    <mergeCell ref="K56:K57"/>
    <mergeCell ref="L56:L57"/>
    <mergeCell ref="M56:M57"/>
    <mergeCell ref="O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AA56:AA57"/>
    <mergeCell ref="AB56:AB57"/>
    <mergeCell ref="AC56:AC57"/>
    <mergeCell ref="AD56:AD57"/>
    <mergeCell ref="AE56:AE57"/>
    <mergeCell ref="AF56:AF57"/>
    <mergeCell ref="AG56:AG57"/>
    <mergeCell ref="AH56:AH57"/>
    <mergeCell ref="AI56:AI57"/>
    <mergeCell ref="AK56:AK57"/>
    <mergeCell ref="AL56:AL57"/>
    <mergeCell ref="AM56:AM57"/>
    <mergeCell ref="AN56:AN57"/>
    <mergeCell ref="AO56:AO57"/>
    <mergeCell ref="AP56:AP57"/>
    <mergeCell ref="AQ56:AQ57"/>
    <mergeCell ref="Z57:Z58"/>
    <mergeCell ref="AJ57:AJ58"/>
    <mergeCell ref="AR57:AR58"/>
    <mergeCell ref="C58:C59"/>
    <mergeCell ref="D58:D59"/>
    <mergeCell ref="E58:E59"/>
    <mergeCell ref="F58:F59"/>
    <mergeCell ref="G58:G59"/>
    <mergeCell ref="H58:H59"/>
    <mergeCell ref="I58:J59"/>
    <mergeCell ref="K58:K59"/>
    <mergeCell ref="L58:L59"/>
    <mergeCell ref="M58:M59"/>
    <mergeCell ref="O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AA58:AA59"/>
    <mergeCell ref="AB58:AB59"/>
    <mergeCell ref="AC58:AC59"/>
    <mergeCell ref="AD58:AD59"/>
    <mergeCell ref="Z59:Z60"/>
    <mergeCell ref="AB60:AB61"/>
    <mergeCell ref="AC60:AC61"/>
    <mergeCell ref="AD60:AD61"/>
    <mergeCell ref="AE58:AE59"/>
    <mergeCell ref="AF58:AF59"/>
    <mergeCell ref="AG58:AG59"/>
    <mergeCell ref="AH58:AH59"/>
    <mergeCell ref="AI58:AI59"/>
    <mergeCell ref="AK58:AK59"/>
    <mergeCell ref="AJ59:AJ60"/>
    <mergeCell ref="AE60:AE61"/>
    <mergeCell ref="AF60:AF61"/>
    <mergeCell ref="AG60:AG61"/>
    <mergeCell ref="AL58:AL59"/>
    <mergeCell ref="AM58:AM59"/>
    <mergeCell ref="AN58:AN59"/>
    <mergeCell ref="AO58:AO59"/>
    <mergeCell ref="AP58:AP59"/>
    <mergeCell ref="AQ58:AQ59"/>
    <mergeCell ref="AR59:AR60"/>
    <mergeCell ref="C60:C61"/>
    <mergeCell ref="D60:D61"/>
    <mergeCell ref="E60:E61"/>
    <mergeCell ref="F60:F61"/>
    <mergeCell ref="G60:G61"/>
    <mergeCell ref="H60:H61"/>
    <mergeCell ref="I60:J61"/>
    <mergeCell ref="K60:K61"/>
    <mergeCell ref="L60:L61"/>
    <mergeCell ref="M60:M61"/>
    <mergeCell ref="O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Y61"/>
    <mergeCell ref="AA60:AA61"/>
    <mergeCell ref="AH60:AH61"/>
    <mergeCell ref="AI60:AI61"/>
    <mergeCell ref="AK60:AK61"/>
    <mergeCell ref="AL60:AL61"/>
    <mergeCell ref="AM60:AM61"/>
    <mergeCell ref="AN60:AN61"/>
    <mergeCell ref="AO60:AO61"/>
    <mergeCell ref="AP60:AP61"/>
    <mergeCell ref="AQ60:AQ61"/>
    <mergeCell ref="Z61:Z62"/>
    <mergeCell ref="AJ61:AJ62"/>
    <mergeCell ref="AR61:AR62"/>
    <mergeCell ref="AE62:AE63"/>
    <mergeCell ref="AF62:AF63"/>
    <mergeCell ref="AG62:AG63"/>
    <mergeCell ref="AH62:AH63"/>
    <mergeCell ref="C62:C63"/>
    <mergeCell ref="D62:D63"/>
    <mergeCell ref="E62:E63"/>
    <mergeCell ref="F62:F63"/>
    <mergeCell ref="G62:G63"/>
    <mergeCell ref="H62:H63"/>
    <mergeCell ref="I62:J63"/>
    <mergeCell ref="K62:K63"/>
    <mergeCell ref="L62:L63"/>
    <mergeCell ref="M62:M63"/>
    <mergeCell ref="O62:P63"/>
    <mergeCell ref="Q62:Q63"/>
    <mergeCell ref="R62:R63"/>
    <mergeCell ref="S62:S63"/>
    <mergeCell ref="T62:T63"/>
    <mergeCell ref="U62:U63"/>
    <mergeCell ref="V62:V63"/>
    <mergeCell ref="W62:W63"/>
    <mergeCell ref="X62:X63"/>
    <mergeCell ref="Y62:Y63"/>
    <mergeCell ref="AA62:AA63"/>
    <mergeCell ref="AB62:AB63"/>
    <mergeCell ref="AC62:AC63"/>
    <mergeCell ref="AD62:AD63"/>
    <mergeCell ref="AI62:AI63"/>
    <mergeCell ref="AK62:AK63"/>
    <mergeCell ref="AL62:AL63"/>
    <mergeCell ref="AM62:AM63"/>
    <mergeCell ref="AN62:AN63"/>
    <mergeCell ref="AO62:AO63"/>
    <mergeCell ref="AP62:AP63"/>
    <mergeCell ref="AQ62:AQ63"/>
    <mergeCell ref="Z63:Z64"/>
    <mergeCell ref="AJ63:AJ64"/>
    <mergeCell ref="AR63:AR64"/>
    <mergeCell ref="C64:C65"/>
    <mergeCell ref="D64:D65"/>
    <mergeCell ref="E64:E65"/>
    <mergeCell ref="F64:F65"/>
    <mergeCell ref="G64:G65"/>
    <mergeCell ref="H64:H65"/>
    <mergeCell ref="I64:J65"/>
    <mergeCell ref="K64:K65"/>
    <mergeCell ref="L64:L65"/>
    <mergeCell ref="M64:M65"/>
    <mergeCell ref="O64:P65"/>
    <mergeCell ref="Q64:Q65"/>
    <mergeCell ref="R64:R65"/>
    <mergeCell ref="S64:S65"/>
    <mergeCell ref="T64:T65"/>
    <mergeCell ref="U64:U65"/>
    <mergeCell ref="V64:V65"/>
    <mergeCell ref="W64:W65"/>
    <mergeCell ref="X64:X65"/>
    <mergeCell ref="Y64:Y65"/>
    <mergeCell ref="AA64:AA65"/>
    <mergeCell ref="AB64:AB65"/>
    <mergeCell ref="AC64:AC65"/>
    <mergeCell ref="AD64:AD65"/>
    <mergeCell ref="AE64:AE65"/>
    <mergeCell ref="AF64:AF65"/>
    <mergeCell ref="AG64:AG65"/>
    <mergeCell ref="AH64:AH65"/>
    <mergeCell ref="AI64:AI65"/>
    <mergeCell ref="AK64:AK65"/>
    <mergeCell ref="AL64:AL65"/>
    <mergeCell ref="AM64:AM65"/>
    <mergeCell ref="AN64:AN65"/>
    <mergeCell ref="AO64:AO65"/>
    <mergeCell ref="AP64:AP65"/>
    <mergeCell ref="AQ64:AQ65"/>
    <mergeCell ref="Z65:Z66"/>
    <mergeCell ref="AJ65:AJ66"/>
    <mergeCell ref="AR65:AR66"/>
    <mergeCell ref="C66:C67"/>
    <mergeCell ref="D66:D67"/>
    <mergeCell ref="E66:E67"/>
    <mergeCell ref="F66:F67"/>
    <mergeCell ref="G66:G67"/>
    <mergeCell ref="H66:H67"/>
    <mergeCell ref="I66:J67"/>
    <mergeCell ref="K66:K67"/>
    <mergeCell ref="L66:L67"/>
    <mergeCell ref="M66:M67"/>
    <mergeCell ref="O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AA66:AA67"/>
    <mergeCell ref="AB66:AB67"/>
    <mergeCell ref="AC66:AC67"/>
    <mergeCell ref="AD66:AD67"/>
    <mergeCell ref="Z67:Z68"/>
    <mergeCell ref="AB68:AB69"/>
    <mergeCell ref="AC68:AC69"/>
    <mergeCell ref="AD68:AD69"/>
    <mergeCell ref="AE66:AE67"/>
    <mergeCell ref="AF66:AF67"/>
    <mergeCell ref="AG66:AG67"/>
    <mergeCell ref="AH66:AH67"/>
    <mergeCell ref="AI66:AI67"/>
    <mergeCell ref="AK66:AK67"/>
    <mergeCell ref="AJ67:AJ68"/>
    <mergeCell ref="AE68:AE69"/>
    <mergeCell ref="AF68:AF69"/>
    <mergeCell ref="AG68:AG69"/>
    <mergeCell ref="AL66:AL67"/>
    <mergeCell ref="AM66:AM67"/>
    <mergeCell ref="AN66:AN67"/>
    <mergeCell ref="AO66:AO67"/>
    <mergeCell ref="AP66:AP67"/>
    <mergeCell ref="AQ66:AQ67"/>
    <mergeCell ref="AR67:AR68"/>
    <mergeCell ref="C68:C69"/>
    <mergeCell ref="D68:D69"/>
    <mergeCell ref="E68:E69"/>
    <mergeCell ref="F68:F69"/>
    <mergeCell ref="G68:G69"/>
    <mergeCell ref="H68:H69"/>
    <mergeCell ref="I68:J69"/>
    <mergeCell ref="K68:K69"/>
    <mergeCell ref="L68:L69"/>
    <mergeCell ref="M68:M69"/>
    <mergeCell ref="O68:P69"/>
    <mergeCell ref="Q68:Q69"/>
    <mergeCell ref="R68:R69"/>
    <mergeCell ref="S68:S69"/>
    <mergeCell ref="T68:T69"/>
    <mergeCell ref="U68:U69"/>
    <mergeCell ref="V68:V69"/>
    <mergeCell ref="W68:W69"/>
    <mergeCell ref="X68:X69"/>
    <mergeCell ref="Y68:Y69"/>
    <mergeCell ref="AA68:AA69"/>
    <mergeCell ref="AH68:AH69"/>
    <mergeCell ref="AI68:AI69"/>
    <mergeCell ref="AK68:AK69"/>
    <mergeCell ref="AL68:AL69"/>
    <mergeCell ref="AM68:AM69"/>
    <mergeCell ref="AN68:AN69"/>
    <mergeCell ref="AO68:AO69"/>
    <mergeCell ref="AP68:AP69"/>
    <mergeCell ref="AQ68:AQ69"/>
    <mergeCell ref="Z69:Z70"/>
    <mergeCell ref="AJ69:AJ70"/>
    <mergeCell ref="AR69:AR70"/>
    <mergeCell ref="AE70:AE71"/>
    <mergeCell ref="AF70:AF71"/>
    <mergeCell ref="AG70:AG71"/>
    <mergeCell ref="AH70:AH71"/>
    <mergeCell ref="C70:C71"/>
    <mergeCell ref="D70:D71"/>
    <mergeCell ref="E70:E71"/>
    <mergeCell ref="F70:F71"/>
    <mergeCell ref="G70:G71"/>
    <mergeCell ref="H70:H71"/>
    <mergeCell ref="I70:J71"/>
    <mergeCell ref="K70:K71"/>
    <mergeCell ref="L70:L71"/>
    <mergeCell ref="M70:M71"/>
    <mergeCell ref="O70:P71"/>
    <mergeCell ref="Q70:Q71"/>
    <mergeCell ref="R70:R71"/>
    <mergeCell ref="S70:S71"/>
    <mergeCell ref="T70:T71"/>
    <mergeCell ref="U70:U71"/>
    <mergeCell ref="V70:V71"/>
    <mergeCell ref="W70:W71"/>
    <mergeCell ref="X70:X71"/>
    <mergeCell ref="Y70:Y71"/>
    <mergeCell ref="AA70:AA71"/>
    <mergeCell ref="AB70:AB71"/>
    <mergeCell ref="AC70:AC71"/>
    <mergeCell ref="AD70:AD71"/>
    <mergeCell ref="AI70:AI71"/>
    <mergeCell ref="AK70:AK71"/>
    <mergeCell ref="AL70:AL71"/>
    <mergeCell ref="AM70:AM71"/>
    <mergeCell ref="AN70:AN71"/>
    <mergeCell ref="AO70:AO71"/>
    <mergeCell ref="AP70:AP71"/>
    <mergeCell ref="AQ70:AQ71"/>
    <mergeCell ref="Z71:Z72"/>
    <mergeCell ref="AJ71:AJ72"/>
    <mergeCell ref="AR71:AR72"/>
    <mergeCell ref="C72:C73"/>
    <mergeCell ref="D72:D73"/>
    <mergeCell ref="E72:E73"/>
    <mergeCell ref="F72:F73"/>
    <mergeCell ref="G72:G73"/>
    <mergeCell ref="H72:H73"/>
    <mergeCell ref="I72:J73"/>
    <mergeCell ref="K72:K73"/>
    <mergeCell ref="L72:L73"/>
    <mergeCell ref="M72:M73"/>
    <mergeCell ref="O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AA72:AA73"/>
    <mergeCell ref="AB72:AB73"/>
    <mergeCell ref="AC72:AC73"/>
    <mergeCell ref="AD72:AD73"/>
    <mergeCell ref="AE72:AE73"/>
    <mergeCell ref="AF72:AF73"/>
    <mergeCell ref="AG72:AG73"/>
    <mergeCell ref="AH72:AH73"/>
    <mergeCell ref="AI72:AI73"/>
    <mergeCell ref="AK72:AK73"/>
    <mergeCell ref="AL72:AL73"/>
    <mergeCell ref="AM72:AM73"/>
    <mergeCell ref="AN72:AN73"/>
    <mergeCell ref="AO72:AO73"/>
    <mergeCell ref="AP72:AP73"/>
    <mergeCell ref="AQ72:AQ73"/>
    <mergeCell ref="Z73:Z74"/>
    <mergeCell ref="AJ73:AJ74"/>
    <mergeCell ref="AR73:AR74"/>
    <mergeCell ref="C74:C75"/>
    <mergeCell ref="D74:D75"/>
    <mergeCell ref="E74:E75"/>
    <mergeCell ref="F74:F75"/>
    <mergeCell ref="G74:G75"/>
    <mergeCell ref="H74:H75"/>
    <mergeCell ref="I74:J75"/>
    <mergeCell ref="K74:K75"/>
    <mergeCell ref="L74:L75"/>
    <mergeCell ref="M74:M75"/>
    <mergeCell ref="O74:P75"/>
    <mergeCell ref="Q74:Q75"/>
    <mergeCell ref="R74:R75"/>
    <mergeCell ref="S74:S75"/>
    <mergeCell ref="T74:T75"/>
    <mergeCell ref="U74:U75"/>
    <mergeCell ref="V74:V75"/>
    <mergeCell ref="W74:W75"/>
    <mergeCell ref="X74:X75"/>
    <mergeCell ref="Y74:Y75"/>
    <mergeCell ref="AA74:AA75"/>
    <mergeCell ref="AB74:AB75"/>
    <mergeCell ref="AC74:AC75"/>
    <mergeCell ref="AD74:AD75"/>
    <mergeCell ref="Z75:Z76"/>
    <mergeCell ref="AB76:AB77"/>
    <mergeCell ref="AC76:AC77"/>
    <mergeCell ref="AD76:AD77"/>
    <mergeCell ref="AE74:AE75"/>
    <mergeCell ref="AF74:AF75"/>
    <mergeCell ref="AG74:AG75"/>
    <mergeCell ref="AH74:AH75"/>
    <mergeCell ref="AI74:AI75"/>
    <mergeCell ref="AK74:AK75"/>
    <mergeCell ref="AJ75:AJ76"/>
    <mergeCell ref="AE76:AE77"/>
    <mergeCell ref="AF76:AF77"/>
    <mergeCell ref="AG76:AG77"/>
    <mergeCell ref="AL74:AL75"/>
    <mergeCell ref="AM74:AM75"/>
    <mergeCell ref="AN74:AN75"/>
    <mergeCell ref="AO74:AO75"/>
    <mergeCell ref="AP74:AP75"/>
    <mergeCell ref="AQ74:AQ75"/>
    <mergeCell ref="AR75:AR76"/>
    <mergeCell ref="C76:C77"/>
    <mergeCell ref="D76:D77"/>
    <mergeCell ref="E76:E77"/>
    <mergeCell ref="F76:F77"/>
    <mergeCell ref="G76:G77"/>
    <mergeCell ref="H76:H77"/>
    <mergeCell ref="I76:J77"/>
    <mergeCell ref="K76:K77"/>
    <mergeCell ref="L76:L77"/>
    <mergeCell ref="M76:M77"/>
    <mergeCell ref="O76:P77"/>
    <mergeCell ref="Q76:Q77"/>
    <mergeCell ref="R76:R77"/>
    <mergeCell ref="S76:S77"/>
    <mergeCell ref="T76:T77"/>
    <mergeCell ref="U76:U77"/>
    <mergeCell ref="V76:V77"/>
    <mergeCell ref="W76:W77"/>
    <mergeCell ref="X76:X77"/>
    <mergeCell ref="Y76:Y77"/>
    <mergeCell ref="AA76:AA77"/>
    <mergeCell ref="AH76:AH77"/>
    <mergeCell ref="AI76:AI77"/>
    <mergeCell ref="AK76:AK77"/>
    <mergeCell ref="AL76:AL77"/>
    <mergeCell ref="AM76:AM77"/>
    <mergeCell ref="AN76:AN77"/>
    <mergeCell ref="AO76:AO77"/>
    <mergeCell ref="AP76:AP77"/>
    <mergeCell ref="AQ76:AQ77"/>
    <mergeCell ref="Z77:Z78"/>
    <mergeCell ref="AJ77:AJ78"/>
    <mergeCell ref="AR77:AR78"/>
    <mergeCell ref="AE78:AE79"/>
    <mergeCell ref="AF78:AF79"/>
    <mergeCell ref="AG78:AG79"/>
    <mergeCell ref="AH78:AH79"/>
    <mergeCell ref="C78:C79"/>
    <mergeCell ref="D78:D79"/>
    <mergeCell ref="E78:E79"/>
    <mergeCell ref="F78:F79"/>
    <mergeCell ref="G78:G79"/>
    <mergeCell ref="H78:H79"/>
    <mergeCell ref="I78:J79"/>
    <mergeCell ref="K78:K79"/>
    <mergeCell ref="L78:L79"/>
    <mergeCell ref="M78:M79"/>
    <mergeCell ref="O78:P79"/>
    <mergeCell ref="Q78:Q79"/>
    <mergeCell ref="R78:R79"/>
    <mergeCell ref="S78:S79"/>
    <mergeCell ref="T78:T79"/>
    <mergeCell ref="U78:U79"/>
    <mergeCell ref="V78:V79"/>
    <mergeCell ref="W78:W79"/>
    <mergeCell ref="X78:X79"/>
    <mergeCell ref="Y78:Y79"/>
    <mergeCell ref="AA78:AA79"/>
    <mergeCell ref="AB78:AB79"/>
    <mergeCell ref="AC78:AC79"/>
    <mergeCell ref="AD78:AD79"/>
    <mergeCell ref="AI78:AI79"/>
    <mergeCell ref="AK78:AK79"/>
    <mergeCell ref="AL78:AL79"/>
    <mergeCell ref="AM78:AM79"/>
    <mergeCell ref="AN78:AN79"/>
    <mergeCell ref="AO78:AO79"/>
    <mergeCell ref="AP78:AP79"/>
    <mergeCell ref="AQ78:AQ79"/>
    <mergeCell ref="Z79:Z80"/>
    <mergeCell ref="AJ79:AJ80"/>
    <mergeCell ref="AR79:AR80"/>
    <mergeCell ref="C80:C81"/>
    <mergeCell ref="D80:D81"/>
    <mergeCell ref="E80:E81"/>
    <mergeCell ref="F80:F81"/>
    <mergeCell ref="G80:G81"/>
    <mergeCell ref="H80:H81"/>
    <mergeCell ref="I80:J81"/>
    <mergeCell ref="K80:K81"/>
    <mergeCell ref="L80:L81"/>
    <mergeCell ref="M80:M81"/>
    <mergeCell ref="O80:P81"/>
    <mergeCell ref="Q80:Q81"/>
    <mergeCell ref="R80:R81"/>
    <mergeCell ref="S80:S81"/>
    <mergeCell ref="T80:T81"/>
    <mergeCell ref="U80:U81"/>
    <mergeCell ref="V80:V81"/>
    <mergeCell ref="W80:W81"/>
    <mergeCell ref="X80:X81"/>
    <mergeCell ref="Y80:Y81"/>
    <mergeCell ref="AA80:AA81"/>
    <mergeCell ref="AB80:AB81"/>
    <mergeCell ref="AC80:AC81"/>
    <mergeCell ref="AD80:AD81"/>
    <mergeCell ref="AE80:AE81"/>
    <mergeCell ref="AF80:AF81"/>
    <mergeCell ref="AG80:AG81"/>
    <mergeCell ref="AH80:AH81"/>
    <mergeCell ref="AI80:AI81"/>
    <mergeCell ref="AK80:AK81"/>
    <mergeCell ref="AL80:AL81"/>
    <mergeCell ref="AM80:AM81"/>
    <mergeCell ref="AN80:AN81"/>
    <mergeCell ref="AO80:AO81"/>
    <mergeCell ref="AP80:AP81"/>
    <mergeCell ref="AQ80:AQ81"/>
    <mergeCell ref="Z81:Z82"/>
    <mergeCell ref="AJ81:AJ82"/>
    <mergeCell ref="AR81:AR82"/>
    <mergeCell ref="C82:C83"/>
    <mergeCell ref="D82:D83"/>
    <mergeCell ref="E82:E83"/>
    <mergeCell ref="F82:F83"/>
    <mergeCell ref="G82:G83"/>
    <mergeCell ref="H82:H83"/>
    <mergeCell ref="I82:J83"/>
    <mergeCell ref="K82:K83"/>
    <mergeCell ref="L82:L83"/>
    <mergeCell ref="M82:M83"/>
    <mergeCell ref="O82:P83"/>
    <mergeCell ref="Q82:Q83"/>
    <mergeCell ref="R82:R83"/>
    <mergeCell ref="S82:S83"/>
    <mergeCell ref="T82:T83"/>
    <mergeCell ref="U82:U83"/>
    <mergeCell ref="V82:V83"/>
    <mergeCell ref="W82:W83"/>
    <mergeCell ref="X82:X83"/>
    <mergeCell ref="Y82:Y83"/>
    <mergeCell ref="AA82:AA83"/>
    <mergeCell ref="AB82:AB83"/>
    <mergeCell ref="AC82:AC83"/>
    <mergeCell ref="AD82:AD83"/>
    <mergeCell ref="Z83:Z84"/>
    <mergeCell ref="AB84:AB85"/>
    <mergeCell ref="AC84:AC85"/>
    <mergeCell ref="AD84:AD85"/>
    <mergeCell ref="AE82:AE83"/>
    <mergeCell ref="AF82:AF83"/>
    <mergeCell ref="AG82:AG83"/>
    <mergeCell ref="AH82:AH83"/>
    <mergeCell ref="AI82:AI83"/>
    <mergeCell ref="AK82:AK83"/>
    <mergeCell ref="AJ83:AJ84"/>
    <mergeCell ref="AE84:AE85"/>
    <mergeCell ref="AF84:AF85"/>
    <mergeCell ref="AG84:AG85"/>
    <mergeCell ref="AL82:AL83"/>
    <mergeCell ref="AM82:AM83"/>
    <mergeCell ref="AN82:AN83"/>
    <mergeCell ref="AO82:AO83"/>
    <mergeCell ref="AP82:AP83"/>
    <mergeCell ref="AQ82:AQ83"/>
    <mergeCell ref="AR83:AR84"/>
    <mergeCell ref="C84:C85"/>
    <mergeCell ref="D84:D85"/>
    <mergeCell ref="E84:E85"/>
    <mergeCell ref="F84:F85"/>
    <mergeCell ref="G84:G85"/>
    <mergeCell ref="H84:H85"/>
    <mergeCell ref="I84:J85"/>
    <mergeCell ref="K84:K85"/>
    <mergeCell ref="L84:L85"/>
    <mergeCell ref="M84:M85"/>
    <mergeCell ref="O84:P85"/>
    <mergeCell ref="Q84:Q85"/>
    <mergeCell ref="R84:R85"/>
    <mergeCell ref="S84:S85"/>
    <mergeCell ref="T84:T85"/>
    <mergeCell ref="AM84:AM85"/>
    <mergeCell ref="AN84:AN85"/>
    <mergeCell ref="U84:U85"/>
    <mergeCell ref="V84:V85"/>
    <mergeCell ref="W84:W85"/>
    <mergeCell ref="X84:X85"/>
    <mergeCell ref="Y84:Y85"/>
    <mergeCell ref="AA84:AA85"/>
    <mergeCell ref="AO84:AO85"/>
    <mergeCell ref="AP84:AP85"/>
    <mergeCell ref="AQ84:AQ85"/>
    <mergeCell ref="Z85:Z86"/>
    <mergeCell ref="AJ85:AJ86"/>
    <mergeCell ref="AR85:AR86"/>
    <mergeCell ref="AH84:AH85"/>
    <mergeCell ref="AI84:AI85"/>
    <mergeCell ref="AK84:AK85"/>
    <mergeCell ref="AL84:AL85"/>
  </mergeCells>
  <pageMargins left="0.78740157480314965" right="0.78740157480314965" top="0.78740157480314965" bottom="0.78740157480314965" header="0.78740157480314965" footer="0.78740157480314965"/>
  <pageSetup paperSize="9" orientation="portrait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C71A62E3EC264D937B5B2BB5C22B8C" ma:contentTypeVersion="0" ma:contentTypeDescription="Crear nuevo documento." ma:contentTypeScope="" ma:versionID="ee760313d04e10d3fa43e7292bc9f39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5CEC7B-EF0D-4B6B-859D-D931DF2705C0}"/>
</file>

<file path=customXml/itemProps2.xml><?xml version="1.0" encoding="utf-8"?>
<ds:datastoreItem xmlns:ds="http://schemas.openxmlformats.org/officeDocument/2006/customXml" ds:itemID="{ECAD4034-5AB7-4232-B718-1F74F711E9BD}"/>
</file>

<file path=customXml/itemProps3.xml><?xml version="1.0" encoding="utf-8"?>
<ds:datastoreItem xmlns:ds="http://schemas.openxmlformats.org/officeDocument/2006/customXml" ds:itemID="{5CA5FCAE-2AE2-4FAC-865C-31835FDE6904}"/>
</file>

<file path=customXml/itemProps4.xml><?xml version="1.0" encoding="utf-8"?>
<ds:datastoreItem xmlns:ds="http://schemas.openxmlformats.org/officeDocument/2006/customXml" ds:itemID="{FB011500-AEBD-4CFB-B879-D8487605D9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'Cuadro 1'!Títulos_a_imprimir</vt:lpstr>
      <vt:lpstr>'Cuadro 10'!Títulos_a_imprimir</vt:lpstr>
      <vt:lpstr>'Cuadro 11'!Títulos_a_imprimir</vt:lpstr>
      <vt:lpstr>'Cuadro 12'!Títulos_a_imprimir</vt:lpstr>
      <vt:lpstr>'Cuadro 13'!Títulos_a_imprimir</vt:lpstr>
      <vt:lpstr>'Cuadro 14'!Títulos_a_imprimir</vt:lpstr>
      <vt:lpstr>'Cuadro 15'!Títulos_a_imprimir</vt:lpstr>
      <vt:lpstr>'Cuadro 16'!Títulos_a_imprimir</vt:lpstr>
      <vt:lpstr>'Cuadro 17'!Títulos_a_imprimir</vt:lpstr>
      <vt:lpstr>'Cuadro 2'!Títulos_a_imprimir</vt:lpstr>
      <vt:lpstr>'Cuadro 3'!Títulos_a_imprimir</vt:lpstr>
      <vt:lpstr>'Cuadro 4'!Títulos_a_imprimir</vt:lpstr>
      <vt:lpstr>'Cuadro 5'!Títulos_a_imprimir</vt:lpstr>
      <vt:lpstr>'Cuadro 6'!Títulos_a_imprimir</vt:lpstr>
      <vt:lpstr>'Cuadro 7'!Títulos_a_imprimir</vt:lpstr>
      <vt:lpstr>'Cuadro 8'!Títulos_a_imprimir</vt:lpstr>
      <vt:lpstr>'Cuadro 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2017-04-05T19:06:46Z</dcterms:created>
  <dcterms:modified xsi:type="dcterms:W3CDTF">2018-04-10T23:00:24Z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0x01010066C71A62E3EC264D937B5B2BB5C22B8C</vt:lpwstr>
  </property>
</Properties>
</file>