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docProps/core0.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yisethrivera\Documents\Cuadros de salida\2019\FEBRERO 2019\"/>
    </mc:Choice>
  </mc:AlternateContent>
  <bookViews>
    <workbookView xWindow="240" yWindow="120" windowWidth="18060" windowHeight="7050"/>
  </bookViews>
  <sheets>
    <sheet name="Cuadro 14" sheetId="4" r:id="rId1"/>
  </sheets>
  <definedNames>
    <definedName name="_xlnm.Print_Titles" localSheetId="0">'Cuadro 14'!$1:$4</definedName>
  </definedNames>
  <calcPr calcId="162913"/>
</workbook>
</file>

<file path=xl/calcChain.xml><?xml version="1.0" encoding="utf-8"?>
<calcChain xmlns="http://schemas.openxmlformats.org/spreadsheetml/2006/main">
  <c r="R120" i="4" l="1"/>
  <c r="R119" i="4"/>
  <c r="R118" i="4"/>
  <c r="R117" i="4"/>
  <c r="R116" i="4"/>
  <c r="R115" i="4"/>
  <c r="R114" i="4"/>
  <c r="R113" i="4"/>
  <c r="R112" i="4"/>
  <c r="R111" i="4"/>
  <c r="R110" i="4"/>
  <c r="R109" i="4"/>
  <c r="R108" i="4"/>
  <c r="R107" i="4"/>
  <c r="R106" i="4"/>
  <c r="R105" i="4"/>
  <c r="R104" i="4"/>
  <c r="R103" i="4"/>
  <c r="R102" i="4"/>
  <c r="R101" i="4"/>
  <c r="R100" i="4"/>
  <c r="R99" i="4"/>
  <c r="R98" i="4"/>
  <c r="R97" i="4"/>
  <c r="R96" i="4"/>
  <c r="R95" i="4"/>
  <c r="R94" i="4"/>
  <c r="R93" i="4"/>
  <c r="R92" i="4"/>
  <c r="R91" i="4"/>
  <c r="R90" i="4"/>
  <c r="R89" i="4"/>
</calcChain>
</file>

<file path=xl/sharedStrings.xml><?xml version="1.0" encoding="utf-8"?>
<sst xmlns="http://schemas.openxmlformats.org/spreadsheetml/2006/main" count="261" uniqueCount="54">
  <si>
    <t>Cuadro 14: Condiciones Familiares</t>
  </si>
  <si>
    <t>La información reportada está sujeta a la entrega puntual de los insumos por parte de otras entidades.</t>
  </si>
  <si>
    <t>Población que Ingresó al Proceso</t>
  </si>
  <si>
    <t>Total Censados</t>
  </si>
  <si>
    <t>Posee conyugue o compañero</t>
  </si>
  <si>
    <t>No Posee conyugue o compañero</t>
  </si>
  <si>
    <t>No Registra conyugue o compañero</t>
  </si>
  <si>
    <t>No Tiene Hijos</t>
  </si>
  <si>
    <t>Tiene Hijos</t>
  </si>
  <si>
    <t>Culminado</t>
  </si>
  <si>
    <t>En Proceso</t>
  </si>
  <si>
    <t>Departamento de Residencia</t>
  </si>
  <si>
    <t>Total</t>
  </si>
  <si>
    <t>%</t>
  </si>
  <si>
    <t>Total Nacional</t>
  </si>
  <si>
    <t>AMAZONAS</t>
  </si>
  <si>
    <t>ANTIOQUIA</t>
  </si>
  <si>
    <t>ARAUCA</t>
  </si>
  <si>
    <t>ARCHIPIÉLAGO DE SAN ANDRÉS. PROVIDENCIA Y SANTA CATALINA</t>
  </si>
  <si>
    <t>ATLÁNTICO</t>
  </si>
  <si>
    <t>BOGOTÁ D.C.</t>
  </si>
  <si>
    <t>BOLÍVAR</t>
  </si>
  <si>
    <t>BOYACÁ</t>
  </si>
  <si>
    <t>CALDAS</t>
  </si>
  <si>
    <t>CAQUETÁ</t>
  </si>
  <si>
    <t>CASANARE</t>
  </si>
  <si>
    <t>CAUCA</t>
  </si>
  <si>
    <t>CESAR</t>
  </si>
  <si>
    <t>CHOCÓ</t>
  </si>
  <si>
    <t>CÓRDOBA</t>
  </si>
  <si>
    <t>CUNDINAMARCA</t>
  </si>
  <si>
    <t>GUAINÍA</t>
  </si>
  <si>
    <t>GUAVIARE</t>
  </si>
  <si>
    <t>HUILA</t>
  </si>
  <si>
    <t>LA GUAJIRA</t>
  </si>
  <si>
    <t>MAGDALENA</t>
  </si>
  <si>
    <t>META</t>
  </si>
  <si>
    <t>NARIÑO</t>
  </si>
  <si>
    <t>NORTE DE SANTANDER</t>
  </si>
  <si>
    <t>PUTUMAYO</t>
  </si>
  <si>
    <t>QUINDIO</t>
  </si>
  <si>
    <t>RISARALDA</t>
  </si>
  <si>
    <t>SANTANDER</t>
  </si>
  <si>
    <t>SUCRE</t>
  </si>
  <si>
    <t>TOLIMA</t>
  </si>
  <si>
    <t>VALLE DEL CAUCA</t>
  </si>
  <si>
    <t>VAUPÉS</t>
  </si>
  <si>
    <t>VICHADA</t>
  </si>
  <si>
    <t>Población que Ingresó al Proceso (Hombres)</t>
  </si>
  <si>
    <t>Población que Ingresó al Proceso (Mujeres)</t>
  </si>
  <si>
    <t>Departamento de Residencia (Hombres)</t>
  </si>
  <si>
    <t>Departamento de Residencia (Mujeres)</t>
  </si>
  <si>
    <t>Última actualización: 28/02/2019 23:03</t>
  </si>
  <si>
    <t xml:space="preserve">La información de los cuadros de salida se presenta por departamento de residencia del individuo según el último registro de ubicación disponible en el Sistema de Información para la Reintegración.
Las cifras presentadas corresponden a la información registrada por medio de la aplicación del Censo de Familia a la fecha de fecha de corte el cual es un instrumento diseñado e implementado por la Agencia con la finalidad de conocer la información básica sobre la composición y las condiciones de los integrantes del grupo familiar de las personas en proceso de reintegración.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</si>
</sst>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10409]0.00%"/>
  </numFmts>
  <fonts count="10" x14ac:knownFonts="1">
    <font>
      <sz val="11"/>
      <color rgb="FF000000"/>
      <name val="Calibri"/>
      <family val="2"/>
      <scheme val="minor"/>
    </font>
    <font>
      <sz val="11"/>
      <name val="Calibri"/>
      <family val="2"/>
    </font>
    <font>
      <sz val="9"/>
      <color rgb="FF000000"/>
      <name val="Arial"/>
      <family val="2"/>
    </font>
    <font>
      <b/>
      <sz val="11"/>
      <color rgb="FF000000"/>
      <name val="Arial"/>
      <family val="2"/>
    </font>
    <font>
      <sz val="10"/>
      <color rgb="FF000000"/>
      <name val="Arial"/>
      <family val="2"/>
    </font>
    <font>
      <b/>
      <sz val="10"/>
      <color rgb="FFFFFFFF"/>
      <name val="Arial"/>
      <family val="2"/>
    </font>
    <font>
      <b/>
      <sz val="8"/>
      <color rgb="FFFFFFFF"/>
      <name val="Arial"/>
      <family val="2"/>
    </font>
    <font>
      <sz val="9"/>
      <color rgb="FFFFFFFF"/>
      <name val="Arial"/>
      <family val="2"/>
    </font>
    <font>
      <b/>
      <sz val="10"/>
      <color rgb="FF000000"/>
      <name val="Arial"/>
      <family val="2"/>
    </font>
    <font>
      <sz val="10"/>
      <name val="Arial"/>
      <family val="2"/>
    </font>
  </fonts>
  <fills count="5">
    <fill>
      <patternFill patternType="none"/>
    </fill>
    <fill>
      <patternFill patternType="gray125"/>
    </fill>
    <fill>
      <patternFill patternType="solid">
        <fgColor rgb="FF2D5FBD"/>
        <bgColor rgb="FF2D5FBD"/>
      </patternFill>
    </fill>
    <fill>
      <patternFill patternType="solid">
        <fgColor rgb="FF3C4B5C"/>
        <bgColor rgb="FF3C4B5C"/>
      </patternFill>
    </fill>
    <fill>
      <patternFill patternType="solid">
        <fgColor rgb="FFD3D3D3"/>
        <bgColor rgb="FFD3D3D3"/>
      </patternFill>
    </fill>
  </fills>
  <borders count="14">
    <border>
      <left/>
      <right/>
      <top/>
      <bottom/>
      <diagonal/>
    </border>
    <border>
      <left/>
      <right style="thin">
        <color rgb="FFD3D3D3"/>
      </right>
      <top/>
      <bottom style="thin">
        <color rgb="FFD3D3D3"/>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style="thin">
        <color rgb="FFD3D3D3"/>
      </right>
      <top/>
      <bottom/>
      <diagonal/>
    </border>
    <border>
      <left style="thin">
        <color rgb="FFD3D3D3"/>
      </left>
      <right/>
      <top/>
      <bottom style="thin">
        <color rgb="FFD3D3D3"/>
      </bottom>
      <diagonal/>
    </border>
    <border>
      <left/>
      <right/>
      <top/>
      <bottom style="thin">
        <color rgb="FFD3D3D3"/>
      </bottom>
      <diagonal/>
    </border>
    <border>
      <left/>
      <right style="thin">
        <color rgb="FFD3D3D3"/>
      </right>
      <top style="thin">
        <color rgb="FFD3D3D3"/>
      </top>
      <bottom/>
      <diagonal/>
    </border>
    <border>
      <left/>
      <right style="thin">
        <color rgb="FFD3D3D3"/>
      </right>
      <top/>
      <bottom/>
      <diagonal/>
    </border>
    <border>
      <left style="thin">
        <color rgb="FFD3D3D3"/>
      </left>
      <right style="thin">
        <color rgb="FFD3D3D3"/>
      </right>
      <top style="thin">
        <color rgb="FFD3D3D3"/>
      </top>
      <bottom/>
      <diagonal/>
    </border>
    <border>
      <left style="thin">
        <color indexed="64"/>
      </left>
      <right style="thin">
        <color indexed="64"/>
      </right>
      <top style="thin">
        <color indexed="64"/>
      </top>
      <bottom style="thin">
        <color indexed="64"/>
      </bottom>
      <diagonal/>
    </border>
    <border>
      <left style="thin">
        <color rgb="FFD3D3D3"/>
      </left>
      <right style="thin">
        <color rgb="FFD3D3D3"/>
      </right>
      <top/>
      <bottom style="thin">
        <color indexed="64"/>
      </bottom>
      <diagonal/>
    </border>
    <border>
      <left style="thin">
        <color rgb="FFD3D3D3"/>
      </left>
      <right/>
      <top style="thin">
        <color rgb="FFD3D3D3"/>
      </top>
      <bottom style="thin">
        <color rgb="FFD3D3D3"/>
      </bottom>
      <diagonal/>
    </border>
  </borders>
  <cellStyleXfs count="1">
    <xf numFmtId="0" fontId="0" fillId="0" borderId="0"/>
  </cellStyleXfs>
  <cellXfs count="34">
    <xf numFmtId="0" fontId="1" fillId="0" borderId="0" xfId="0" applyFont="1" applyFill="1" applyBorder="1"/>
    <xf numFmtId="0" fontId="7" fillId="3" borderId="10" xfId="0" applyNumberFormat="1" applyFont="1" applyFill="1" applyBorder="1" applyAlignment="1">
      <alignment horizontal="left" vertical="center" wrapText="1" readingOrder="1"/>
    </xf>
    <xf numFmtId="0" fontId="7" fillId="3" borderId="10" xfId="0" applyNumberFormat="1" applyFont="1" applyFill="1" applyBorder="1" applyAlignment="1">
      <alignment horizontal="center" vertical="center" wrapText="1" readingOrder="1"/>
    </xf>
    <xf numFmtId="0" fontId="7" fillId="2" borderId="10" xfId="0" applyNumberFormat="1" applyFont="1" applyFill="1" applyBorder="1" applyAlignment="1">
      <alignment horizontal="left" vertical="center" wrapText="1" readingOrder="1"/>
    </xf>
    <xf numFmtId="0" fontId="7" fillId="2" borderId="10" xfId="0" applyNumberFormat="1" applyFont="1" applyFill="1" applyBorder="1" applyAlignment="1">
      <alignment horizontal="center" vertical="center" wrapText="1" readingOrder="1"/>
    </xf>
    <xf numFmtId="0" fontId="8" fillId="4" borderId="11" xfId="0" applyNumberFormat="1" applyFont="1" applyFill="1" applyBorder="1" applyAlignment="1">
      <alignment horizontal="center" vertical="center" wrapText="1" readingOrder="1"/>
    </xf>
    <xf numFmtId="0" fontId="8" fillId="4" borderId="11" xfId="0" applyNumberFormat="1" applyFont="1" applyFill="1" applyBorder="1" applyAlignment="1">
      <alignment horizontal="left" vertical="center" wrapText="1" readingOrder="1"/>
    </xf>
    <xf numFmtId="0" fontId="2" fillId="0" borderId="11" xfId="0" applyNumberFormat="1" applyFont="1" applyFill="1" applyBorder="1" applyAlignment="1">
      <alignment horizontal="center" vertical="center" wrapText="1" readingOrder="1"/>
    </xf>
    <xf numFmtId="0" fontId="2" fillId="0" borderId="11" xfId="0" applyNumberFormat="1" applyFont="1" applyFill="1" applyBorder="1" applyAlignment="1">
      <alignment horizontal="left" vertical="center" wrapText="1" readingOrder="1"/>
    </xf>
    <xf numFmtId="164" fontId="8" fillId="4" borderId="11" xfId="0" applyNumberFormat="1" applyFont="1" applyFill="1" applyBorder="1" applyAlignment="1">
      <alignment horizontal="center" vertical="center" wrapText="1" readingOrder="1"/>
    </xf>
    <xf numFmtId="164" fontId="2" fillId="0" borderId="11" xfId="0" applyNumberFormat="1" applyFont="1" applyFill="1" applyBorder="1" applyAlignment="1">
      <alignment horizontal="center" vertical="center" wrapText="1" readingOrder="1"/>
    </xf>
    <xf numFmtId="0" fontId="1" fillId="0" borderId="0" xfId="0" applyFont="1" applyFill="1" applyBorder="1"/>
    <xf numFmtId="0" fontId="6" fillId="3" borderId="2" xfId="0" applyNumberFormat="1" applyFont="1" applyFill="1" applyBorder="1" applyAlignment="1">
      <alignment horizontal="center" vertical="center" wrapText="1" readingOrder="1"/>
    </xf>
    <xf numFmtId="0" fontId="1" fillId="0" borderId="4" xfId="0" applyNumberFormat="1" applyFont="1" applyFill="1" applyBorder="1" applyAlignment="1">
      <alignment vertical="top" wrapText="1"/>
    </xf>
    <xf numFmtId="0" fontId="5" fillId="2" borderId="10" xfId="0" applyNumberFormat="1" applyFont="1" applyFill="1" applyBorder="1" applyAlignment="1">
      <alignment horizontal="center" vertical="center" wrapText="1" readingOrder="1"/>
    </xf>
    <xf numFmtId="0" fontId="5" fillId="2" borderId="12" xfId="0" applyNumberFormat="1" applyFont="1" applyFill="1" applyBorder="1" applyAlignment="1">
      <alignment horizontal="center" vertical="center" wrapText="1" readingOrder="1"/>
    </xf>
    <xf numFmtId="0" fontId="6" fillId="2" borderId="2" xfId="0" applyNumberFormat="1" applyFont="1" applyFill="1" applyBorder="1" applyAlignment="1">
      <alignment horizontal="center" vertical="center" wrapText="1" readingOrder="1"/>
    </xf>
    <xf numFmtId="0" fontId="5" fillId="2" borderId="8" xfId="0" applyNumberFormat="1" applyFont="1" applyFill="1" applyBorder="1" applyAlignment="1">
      <alignment horizontal="center" vertical="center" wrapText="1" readingOrder="1"/>
    </xf>
    <xf numFmtId="0" fontId="5" fillId="2" borderId="9" xfId="0" applyNumberFormat="1" applyFont="1" applyFill="1" applyBorder="1" applyAlignment="1">
      <alignment horizontal="center" vertical="center" wrapText="1" readingOrder="1"/>
    </xf>
    <xf numFmtId="0" fontId="5" fillId="2" borderId="6" xfId="0" applyNumberFormat="1" applyFont="1" applyFill="1" applyBorder="1" applyAlignment="1">
      <alignment horizontal="center" vertical="center" wrapText="1" readingOrder="1"/>
    </xf>
    <xf numFmtId="0" fontId="5" fillId="2" borderId="7" xfId="0" applyNumberFormat="1" applyFont="1" applyFill="1" applyBorder="1" applyAlignment="1">
      <alignment horizontal="center" vertical="center" wrapText="1" readingOrder="1"/>
    </xf>
    <xf numFmtId="0" fontId="5" fillId="2" borderId="1" xfId="0" applyNumberFormat="1" applyFont="1" applyFill="1" applyBorder="1" applyAlignment="1">
      <alignment horizontal="center" vertical="center" wrapText="1" readingOrder="1"/>
    </xf>
    <xf numFmtId="0" fontId="5" fillId="2" borderId="2" xfId="0" applyNumberFormat="1" applyFont="1" applyFill="1" applyBorder="1" applyAlignment="1">
      <alignment horizontal="center" vertical="center" wrapText="1" readingOrder="1"/>
    </xf>
    <xf numFmtId="0" fontId="1" fillId="0" borderId="3" xfId="0" applyNumberFormat="1" applyFont="1" applyFill="1" applyBorder="1" applyAlignment="1">
      <alignment vertical="top" wrapText="1"/>
    </xf>
    <xf numFmtId="0" fontId="1" fillId="2" borderId="5" xfId="0" applyNumberFormat="1" applyFont="1" applyFill="1" applyBorder="1" applyAlignment="1">
      <alignment vertical="top" wrapText="1"/>
    </xf>
    <xf numFmtId="0" fontId="5" fillId="2" borderId="5" xfId="0" applyNumberFormat="1" applyFont="1" applyFill="1" applyBorder="1" applyAlignment="1">
      <alignment horizontal="center" vertical="center" wrapText="1" readingOrder="1"/>
    </xf>
    <xf numFmtId="0" fontId="1" fillId="0" borderId="0" xfId="0" applyFont="1" applyFill="1" applyBorder="1"/>
    <xf numFmtId="0" fontId="3" fillId="0" borderId="0" xfId="0" applyNumberFormat="1" applyFont="1" applyFill="1" applyBorder="1" applyAlignment="1">
      <alignment vertical="top" wrapText="1" readingOrder="1"/>
    </xf>
    <xf numFmtId="0" fontId="4" fillId="0" borderId="0" xfId="0" applyNumberFormat="1" applyFont="1" applyFill="1" applyBorder="1" applyAlignment="1">
      <alignment vertical="top" wrapText="1" readingOrder="1"/>
    </xf>
    <xf numFmtId="0" fontId="6" fillId="3" borderId="13" xfId="0" applyNumberFormat="1" applyFont="1" applyFill="1" applyBorder="1" applyAlignment="1">
      <alignment horizontal="center" vertical="center" wrapText="1" readingOrder="1"/>
    </xf>
    <xf numFmtId="0" fontId="6" fillId="3" borderId="4" xfId="0" applyNumberFormat="1" applyFont="1" applyFill="1" applyBorder="1" applyAlignment="1">
      <alignment horizontal="center" vertical="center" wrapText="1" readingOrder="1"/>
    </xf>
    <xf numFmtId="0" fontId="2" fillId="0" borderId="0" xfId="0" applyNumberFormat="1" applyFont="1" applyFill="1" applyBorder="1" applyAlignment="1">
      <alignment horizontal="right" vertical="top" wrapText="1" readingOrder="1"/>
    </xf>
    <xf numFmtId="0" fontId="9" fillId="0" borderId="0" xfId="0" applyFont="1" applyFill="1" applyBorder="1" applyAlignment="1">
      <alignment horizontal="justify" vertical="justify" wrapText="1"/>
    </xf>
    <xf numFmtId="0" fontId="9" fillId="0" borderId="0" xfId="0" applyFont="1" applyFill="1" applyBorder="1" applyAlignment="1">
      <alignment horizontal="justify" vertical="justify"/>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FFFFFF"/>
      <rgbColor rgb="002D5FBD"/>
      <rgbColor rgb="003C4B5C"/>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899211</xdr:colOff>
      <xdr:row>1</xdr:row>
      <xdr:rowOff>292100</xdr:rowOff>
    </xdr:to>
    <xdr:pic>
      <xdr:nvPicPr>
        <xdr:cNvPr id="2" name="Picture 1"/>
        <xdr:cNvPicPr/>
      </xdr:nvPicPr>
      <xdr:blipFill>
        <a:blip xmlns:r="http://schemas.openxmlformats.org/officeDocument/2006/relationships" r:embed="rId1" cstate="print"/>
        <a:stretch>
          <a:fillRect/>
        </a:stretch>
      </xdr:blipFill>
      <xdr:spPr>
        <a:xfrm>
          <a:off x="266700" y="76200"/>
          <a:ext cx="899211" cy="2921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122"/>
  <sheetViews>
    <sheetView showGridLines="0" tabSelected="1" topLeftCell="B1" workbookViewId="0">
      <pane ySplit="4" topLeftCell="A5" activePane="bottomLeft" state="frozen"/>
      <selection pane="bottomLeft" activeCell="D126" sqref="D126"/>
    </sheetView>
  </sheetViews>
  <sheetFormatPr baseColWidth="10" defaultRowHeight="15" x14ac:dyDescent="0.25"/>
  <cols>
    <col min="1" max="1" width="4" customWidth="1"/>
    <col min="2" max="2" width="63.7109375" customWidth="1"/>
    <col min="3" max="3" width="17.140625" customWidth="1"/>
    <col min="4" max="4" width="7.42578125" customWidth="1"/>
    <col min="5" max="5" width="7.85546875" customWidth="1"/>
    <col min="6" max="6" width="7.5703125" customWidth="1"/>
    <col min="7" max="7" width="7.85546875" customWidth="1"/>
    <col min="8" max="8" width="7.7109375" customWidth="1"/>
    <col min="9" max="9" width="8" customWidth="1"/>
    <col min="10" max="10" width="7.42578125" customWidth="1"/>
    <col min="11" max="11" width="7.7109375" customWidth="1"/>
    <col min="12" max="12" width="7.5703125" customWidth="1"/>
    <col min="13" max="13" width="7.7109375" customWidth="1"/>
    <col min="14" max="14" width="13.7109375" customWidth="1"/>
    <col min="15" max="15" width="7.140625" customWidth="1"/>
    <col min="16" max="16" width="8.85546875" customWidth="1"/>
    <col min="17" max="17" width="7.140625" customWidth="1"/>
    <col min="18" max="18" width="8.85546875" customWidth="1"/>
    <col min="19" max="19" width="7.140625" customWidth="1"/>
    <col min="20" max="20" width="8.85546875" customWidth="1"/>
    <col min="21" max="21" width="7.42578125" customWidth="1"/>
    <col min="22" max="22" width="8.140625" customWidth="1"/>
    <col min="23" max="23" width="7.28515625" customWidth="1"/>
    <col min="24" max="24" width="8.140625" customWidth="1"/>
    <col min="25" max="25" width="11" customWidth="1"/>
    <col min="26" max="26" width="7.140625" customWidth="1"/>
    <col min="27" max="27" width="8.85546875" customWidth="1"/>
    <col min="28" max="28" width="7.140625" customWidth="1"/>
    <col min="29" max="29" width="9" customWidth="1"/>
    <col min="30" max="30" width="7.140625" customWidth="1"/>
    <col min="31" max="31" width="8.85546875" customWidth="1"/>
    <col min="32" max="32" width="7.42578125" customWidth="1"/>
    <col min="33" max="33" width="8.140625" customWidth="1"/>
    <col min="34" max="34" width="7.28515625" customWidth="1"/>
    <col min="35" max="35" width="8.140625" customWidth="1"/>
  </cols>
  <sheetData>
    <row r="1" spans="2:35" ht="6.2" customHeight="1" x14ac:dyDescent="0.25"/>
    <row r="2" spans="2:35" ht="23.85" customHeight="1" x14ac:dyDescent="0.25">
      <c r="B2" s="26"/>
      <c r="C2" s="26"/>
      <c r="D2" s="26"/>
      <c r="E2" s="26"/>
      <c r="F2" s="26"/>
      <c r="G2" s="26"/>
      <c r="H2" s="26"/>
      <c r="I2" s="26"/>
      <c r="J2" s="26"/>
      <c r="K2" s="26"/>
      <c r="L2" s="26"/>
      <c r="M2" s="26"/>
      <c r="N2" s="26"/>
    </row>
    <row r="3" spans="2:35" ht="1.1499999999999999" customHeight="1" x14ac:dyDescent="0.25"/>
    <row r="4" spans="2:35" s="11" customFormat="1" ht="17.100000000000001" customHeight="1" x14ac:dyDescent="0.25">
      <c r="I4" s="31" t="s">
        <v>52</v>
      </c>
      <c r="J4" s="26"/>
      <c r="K4" s="26"/>
      <c r="L4" s="26"/>
      <c r="M4" s="26"/>
      <c r="N4" s="26"/>
      <c r="O4" s="26"/>
      <c r="P4" s="26"/>
    </row>
    <row r="5" spans="2:35" ht="0.95" customHeight="1" x14ac:dyDescent="0.25"/>
    <row r="6" spans="2:35" ht="17.100000000000001" customHeight="1" x14ac:dyDescent="0.25">
      <c r="B6" s="27" t="s">
        <v>0</v>
      </c>
      <c r="C6" s="26"/>
      <c r="D6" s="26"/>
      <c r="E6" s="26"/>
      <c r="F6" s="26"/>
      <c r="G6" s="26"/>
      <c r="H6" s="26"/>
      <c r="I6" s="26"/>
      <c r="J6" s="26"/>
      <c r="K6" s="26"/>
      <c r="L6" s="26"/>
      <c r="M6" s="26"/>
      <c r="N6" s="26"/>
    </row>
    <row r="7" spans="2:35" ht="17.100000000000001" customHeight="1" x14ac:dyDescent="0.25">
      <c r="B7" s="28" t="s">
        <v>1</v>
      </c>
      <c r="C7" s="26"/>
      <c r="D7" s="26"/>
      <c r="E7" s="26"/>
      <c r="F7" s="26"/>
      <c r="G7" s="26"/>
      <c r="H7" s="26"/>
      <c r="I7" s="26"/>
      <c r="J7" s="26"/>
      <c r="K7" s="26"/>
      <c r="L7" s="26"/>
      <c r="M7" s="26"/>
      <c r="N7" s="26"/>
    </row>
    <row r="8" spans="2:35" ht="6.75" customHeight="1" x14ac:dyDescent="0.25"/>
    <row r="9" spans="2:35" ht="15" customHeight="1" x14ac:dyDescent="0.25">
      <c r="B9" s="17" t="s">
        <v>11</v>
      </c>
      <c r="C9" s="19" t="s">
        <v>2</v>
      </c>
      <c r="D9" s="20"/>
      <c r="E9" s="20"/>
      <c r="F9" s="20"/>
      <c r="G9" s="20"/>
      <c r="H9" s="20"/>
      <c r="I9" s="20"/>
      <c r="J9" s="20"/>
      <c r="K9" s="20"/>
      <c r="L9" s="20"/>
      <c r="M9" s="21"/>
      <c r="N9" s="22" t="s">
        <v>9</v>
      </c>
      <c r="O9" s="23"/>
      <c r="P9" s="23"/>
      <c r="Q9" s="23"/>
      <c r="R9" s="23"/>
      <c r="S9" s="23"/>
      <c r="T9" s="23"/>
      <c r="U9" s="23"/>
      <c r="V9" s="23"/>
      <c r="W9" s="23"/>
      <c r="X9" s="13"/>
      <c r="Y9" s="22" t="s">
        <v>10</v>
      </c>
      <c r="Z9" s="23"/>
      <c r="AA9" s="23"/>
      <c r="AB9" s="23"/>
      <c r="AC9" s="23"/>
      <c r="AD9" s="23"/>
      <c r="AE9" s="23"/>
      <c r="AF9" s="23"/>
      <c r="AG9" s="23"/>
      <c r="AH9" s="23"/>
      <c r="AI9" s="13"/>
    </row>
    <row r="10" spans="2:35" ht="38.25" customHeight="1" x14ac:dyDescent="0.25">
      <c r="B10" s="18"/>
      <c r="C10" s="22" t="s">
        <v>3</v>
      </c>
      <c r="D10" s="12" t="s">
        <v>4</v>
      </c>
      <c r="E10" s="13"/>
      <c r="F10" s="12" t="s">
        <v>5</v>
      </c>
      <c r="G10" s="13"/>
      <c r="H10" s="12" t="s">
        <v>6</v>
      </c>
      <c r="I10" s="13"/>
      <c r="J10" s="16" t="s">
        <v>7</v>
      </c>
      <c r="K10" s="13"/>
      <c r="L10" s="16" t="s">
        <v>8</v>
      </c>
      <c r="M10" s="13"/>
      <c r="N10" s="14" t="s">
        <v>3</v>
      </c>
      <c r="O10" s="12" t="s">
        <v>6</v>
      </c>
      <c r="P10" s="13"/>
      <c r="Q10" s="12" t="s">
        <v>5</v>
      </c>
      <c r="R10" s="13"/>
      <c r="S10" s="12" t="s">
        <v>4</v>
      </c>
      <c r="T10" s="13"/>
      <c r="U10" s="16" t="s">
        <v>7</v>
      </c>
      <c r="V10" s="13"/>
      <c r="W10" s="16" t="s">
        <v>8</v>
      </c>
      <c r="X10" s="13"/>
      <c r="Y10" s="14" t="s">
        <v>3</v>
      </c>
      <c r="Z10" s="12" t="s">
        <v>6</v>
      </c>
      <c r="AA10" s="13"/>
      <c r="AB10" s="12" t="s">
        <v>5</v>
      </c>
      <c r="AC10" s="13"/>
      <c r="AD10" s="12" t="s">
        <v>4</v>
      </c>
      <c r="AE10" s="13"/>
      <c r="AF10" s="16" t="s">
        <v>7</v>
      </c>
      <c r="AG10" s="13"/>
      <c r="AH10" s="16" t="s">
        <v>8</v>
      </c>
      <c r="AI10" s="13"/>
    </row>
    <row r="11" spans="2:35" ht="15" customHeight="1" x14ac:dyDescent="0.25">
      <c r="B11" s="18"/>
      <c r="C11" s="24"/>
      <c r="D11" s="1" t="s">
        <v>12</v>
      </c>
      <c r="E11" s="2" t="s">
        <v>13</v>
      </c>
      <c r="F11" s="1" t="s">
        <v>12</v>
      </c>
      <c r="G11" s="2" t="s">
        <v>13</v>
      </c>
      <c r="H11" s="1" t="s">
        <v>12</v>
      </c>
      <c r="I11" s="2" t="s">
        <v>13</v>
      </c>
      <c r="J11" s="3" t="s">
        <v>12</v>
      </c>
      <c r="K11" s="4" t="s">
        <v>13</v>
      </c>
      <c r="L11" s="3" t="s">
        <v>12</v>
      </c>
      <c r="M11" s="4" t="s">
        <v>13</v>
      </c>
      <c r="N11" s="25"/>
      <c r="O11" s="1" t="s">
        <v>12</v>
      </c>
      <c r="P11" s="2" t="s">
        <v>13</v>
      </c>
      <c r="Q11" s="1" t="s">
        <v>12</v>
      </c>
      <c r="R11" s="2" t="s">
        <v>13</v>
      </c>
      <c r="S11" s="1" t="s">
        <v>12</v>
      </c>
      <c r="T11" s="2" t="s">
        <v>13</v>
      </c>
      <c r="U11" s="3" t="s">
        <v>12</v>
      </c>
      <c r="V11" s="4" t="s">
        <v>13</v>
      </c>
      <c r="W11" s="3" t="s">
        <v>12</v>
      </c>
      <c r="X11" s="4" t="s">
        <v>13</v>
      </c>
      <c r="Y11" s="25"/>
      <c r="Z11" s="1" t="s">
        <v>12</v>
      </c>
      <c r="AA11" s="2" t="s">
        <v>13</v>
      </c>
      <c r="AB11" s="1" t="s">
        <v>12</v>
      </c>
      <c r="AC11" s="2" t="s">
        <v>13</v>
      </c>
      <c r="AD11" s="1" t="s">
        <v>12</v>
      </c>
      <c r="AE11" s="2" t="s">
        <v>13</v>
      </c>
      <c r="AF11" s="3" t="s">
        <v>12</v>
      </c>
      <c r="AG11" s="4" t="s">
        <v>13</v>
      </c>
      <c r="AH11" s="3" t="s">
        <v>12</v>
      </c>
      <c r="AI11" s="4" t="s">
        <v>13</v>
      </c>
    </row>
    <row r="12" spans="2:35" x14ac:dyDescent="0.25">
      <c r="B12" s="6" t="s">
        <v>14</v>
      </c>
      <c r="C12" s="5">
        <v>33603</v>
      </c>
      <c r="D12" s="5">
        <v>17073</v>
      </c>
      <c r="E12" s="9">
        <v>0.99999999999999989</v>
      </c>
      <c r="F12" s="5">
        <v>16461</v>
      </c>
      <c r="G12" s="9">
        <v>0.99999999999999967</v>
      </c>
      <c r="H12" s="5">
        <v>69</v>
      </c>
      <c r="I12" s="9">
        <v>0.99999999999999989</v>
      </c>
      <c r="J12" s="5">
        <v>16326</v>
      </c>
      <c r="K12" s="9">
        <v>1.0000000000000002</v>
      </c>
      <c r="L12" s="5">
        <v>17277</v>
      </c>
      <c r="M12" s="9">
        <v>0.99999999999999989</v>
      </c>
      <c r="N12" s="5">
        <v>21210</v>
      </c>
      <c r="O12" s="5">
        <v>43</v>
      </c>
      <c r="P12" s="9">
        <v>1</v>
      </c>
      <c r="Q12" s="5">
        <v>9192</v>
      </c>
      <c r="R12" s="9">
        <v>1</v>
      </c>
      <c r="S12" s="5">
        <v>11975</v>
      </c>
      <c r="T12" s="9">
        <v>1.0000000000000002</v>
      </c>
      <c r="U12" s="5">
        <v>8822</v>
      </c>
      <c r="V12" s="9">
        <v>1</v>
      </c>
      <c r="W12" s="5">
        <v>12388</v>
      </c>
      <c r="X12" s="9">
        <v>1</v>
      </c>
      <c r="Y12" s="5">
        <v>6671</v>
      </c>
      <c r="Z12" s="5">
        <v>9</v>
      </c>
      <c r="AA12" s="9">
        <v>1</v>
      </c>
      <c r="AB12" s="5">
        <v>3758</v>
      </c>
      <c r="AC12" s="9">
        <v>1</v>
      </c>
      <c r="AD12" s="5">
        <v>2904</v>
      </c>
      <c r="AE12" s="9">
        <v>1</v>
      </c>
      <c r="AF12" s="5">
        <v>3825</v>
      </c>
      <c r="AG12" s="9">
        <v>0.99999999999999989</v>
      </c>
      <c r="AH12" s="5">
        <v>2846</v>
      </c>
      <c r="AI12" s="9">
        <v>1</v>
      </c>
    </row>
    <row r="13" spans="2:35" x14ac:dyDescent="0.25">
      <c r="B13" s="8" t="s">
        <v>15</v>
      </c>
      <c r="C13" s="7">
        <v>18</v>
      </c>
      <c r="D13" s="7">
        <v>7</v>
      </c>
      <c r="E13" s="10">
        <v>4.1000410004100039E-4</v>
      </c>
      <c r="F13" s="7">
        <v>11</v>
      </c>
      <c r="G13" s="10">
        <v>6.6824615758459386E-4</v>
      </c>
      <c r="H13" s="7">
        <v>0</v>
      </c>
      <c r="I13" s="10">
        <v>0</v>
      </c>
      <c r="J13" s="7">
        <v>12</v>
      </c>
      <c r="K13" s="10">
        <v>7.3502388827636903E-4</v>
      </c>
      <c r="L13" s="7">
        <v>6</v>
      </c>
      <c r="M13" s="10">
        <v>3.4728251432540369E-4</v>
      </c>
      <c r="N13" s="7">
        <v>9</v>
      </c>
      <c r="O13" s="7">
        <v>0</v>
      </c>
      <c r="P13" s="10">
        <v>0</v>
      </c>
      <c r="Q13" s="7">
        <v>5</v>
      </c>
      <c r="R13" s="10">
        <v>5.4395126196692773E-4</v>
      </c>
      <c r="S13" s="7">
        <v>4</v>
      </c>
      <c r="T13" s="10">
        <v>3.3402922755741129E-4</v>
      </c>
      <c r="U13" s="7">
        <v>5</v>
      </c>
      <c r="V13" s="10">
        <v>5.6676490591702562E-4</v>
      </c>
      <c r="W13" s="7">
        <v>4</v>
      </c>
      <c r="X13" s="10">
        <v>3.2289312237649337E-4</v>
      </c>
      <c r="Y13" s="7">
        <v>8</v>
      </c>
      <c r="Z13" s="7">
        <v>0</v>
      </c>
      <c r="AA13" s="10">
        <v>0</v>
      </c>
      <c r="AB13" s="7">
        <v>6</v>
      </c>
      <c r="AC13" s="10">
        <v>1.5965939329430547E-3</v>
      </c>
      <c r="AD13" s="7">
        <v>2</v>
      </c>
      <c r="AE13" s="10">
        <v>6.8870523415977963E-4</v>
      </c>
      <c r="AF13" s="7">
        <v>7</v>
      </c>
      <c r="AG13" s="10">
        <v>1.8300653594771241E-3</v>
      </c>
      <c r="AH13" s="7">
        <v>1</v>
      </c>
      <c r="AI13" s="10">
        <v>3.5137034434293746E-4</v>
      </c>
    </row>
    <row r="14" spans="2:35" x14ac:dyDescent="0.25">
      <c r="B14" s="8" t="s">
        <v>16</v>
      </c>
      <c r="C14" s="7">
        <v>6913</v>
      </c>
      <c r="D14" s="7">
        <v>3471</v>
      </c>
      <c r="E14" s="10">
        <v>0.20330346160604462</v>
      </c>
      <c r="F14" s="7">
        <v>3424</v>
      </c>
      <c r="G14" s="10">
        <v>0.20800680396087723</v>
      </c>
      <c r="H14" s="7">
        <v>18</v>
      </c>
      <c r="I14" s="10">
        <v>0.2608695652173913</v>
      </c>
      <c r="J14" s="7">
        <v>3488</v>
      </c>
      <c r="K14" s="10">
        <v>0.21364694352566457</v>
      </c>
      <c r="L14" s="7">
        <v>3425</v>
      </c>
      <c r="M14" s="10">
        <v>0.19824043526075127</v>
      </c>
      <c r="N14" s="7">
        <v>4898</v>
      </c>
      <c r="O14" s="7">
        <v>0</v>
      </c>
      <c r="P14" s="10">
        <v>0</v>
      </c>
      <c r="Q14" s="7">
        <v>2241</v>
      </c>
      <c r="R14" s="10">
        <v>0.24379895561357703</v>
      </c>
      <c r="S14" s="7">
        <v>2645</v>
      </c>
      <c r="T14" s="10">
        <v>0.22087682672233822</v>
      </c>
      <c r="U14" s="7">
        <v>2206</v>
      </c>
      <c r="V14" s="10">
        <v>0.25005667649059171</v>
      </c>
      <c r="W14" s="7">
        <v>2692</v>
      </c>
      <c r="X14" s="10">
        <v>0.21730707135938004</v>
      </c>
      <c r="Y14" s="7">
        <v>849</v>
      </c>
      <c r="Z14" s="7">
        <v>1</v>
      </c>
      <c r="AA14" s="10">
        <v>0.1111111111111111</v>
      </c>
      <c r="AB14" s="7">
        <v>470</v>
      </c>
      <c r="AC14" s="10">
        <v>0.12506652474720595</v>
      </c>
      <c r="AD14" s="7">
        <v>378</v>
      </c>
      <c r="AE14" s="10">
        <v>0.13016528925619836</v>
      </c>
      <c r="AF14" s="7">
        <v>507</v>
      </c>
      <c r="AG14" s="10">
        <v>0.13254901960784313</v>
      </c>
      <c r="AH14" s="7">
        <v>342</v>
      </c>
      <c r="AI14" s="10">
        <v>0.12016865776528461</v>
      </c>
    </row>
    <row r="15" spans="2:35" x14ac:dyDescent="0.25">
      <c r="B15" s="8" t="s">
        <v>17</v>
      </c>
      <c r="C15" s="7">
        <v>179</v>
      </c>
      <c r="D15" s="7">
        <v>62</v>
      </c>
      <c r="E15" s="10">
        <v>3.6314648860774324E-3</v>
      </c>
      <c r="F15" s="7">
        <v>116</v>
      </c>
      <c r="G15" s="10">
        <v>7.0469594799829902E-3</v>
      </c>
      <c r="H15" s="7">
        <v>1</v>
      </c>
      <c r="I15" s="10">
        <v>1.4492753623188406E-2</v>
      </c>
      <c r="J15" s="7">
        <v>102</v>
      </c>
      <c r="K15" s="10">
        <v>6.2477030503491366E-3</v>
      </c>
      <c r="L15" s="7">
        <v>77</v>
      </c>
      <c r="M15" s="10">
        <v>4.4567922671760142E-3</v>
      </c>
      <c r="N15" s="7">
        <v>88</v>
      </c>
      <c r="O15" s="7">
        <v>12</v>
      </c>
      <c r="P15" s="10">
        <v>0.27906976744186046</v>
      </c>
      <c r="Q15" s="7">
        <v>50</v>
      </c>
      <c r="R15" s="10">
        <v>5.4395126196692773E-3</v>
      </c>
      <c r="S15" s="7">
        <v>38</v>
      </c>
      <c r="T15" s="10">
        <v>3.1732776617954071E-3</v>
      </c>
      <c r="U15" s="7">
        <v>37</v>
      </c>
      <c r="V15" s="10">
        <v>4.1940603037859897E-3</v>
      </c>
      <c r="W15" s="7">
        <v>51</v>
      </c>
      <c r="X15" s="10">
        <v>4.1168873103002903E-3</v>
      </c>
      <c r="Y15" s="7">
        <v>63</v>
      </c>
      <c r="Z15" s="7">
        <v>1</v>
      </c>
      <c r="AA15" s="10">
        <v>0.1111111111111111</v>
      </c>
      <c r="AB15" s="7">
        <v>45</v>
      </c>
      <c r="AC15" s="10">
        <v>1.1974454497072911E-2</v>
      </c>
      <c r="AD15" s="7">
        <v>17</v>
      </c>
      <c r="AE15" s="10">
        <v>5.8539944903581269E-3</v>
      </c>
      <c r="AF15" s="7">
        <v>45</v>
      </c>
      <c r="AG15" s="10">
        <v>1.1764705882352941E-2</v>
      </c>
      <c r="AH15" s="7">
        <v>18</v>
      </c>
      <c r="AI15" s="10">
        <v>6.3246661981728744E-3</v>
      </c>
    </row>
    <row r="16" spans="2:35" ht="13.5" customHeight="1" x14ac:dyDescent="0.25">
      <c r="B16" s="8" t="s">
        <v>18</v>
      </c>
      <c r="C16" s="7">
        <v>1</v>
      </c>
      <c r="D16" s="7">
        <v>0</v>
      </c>
      <c r="E16" s="10">
        <v>0</v>
      </c>
      <c r="F16" s="7">
        <v>1</v>
      </c>
      <c r="G16" s="10">
        <v>6.0749650689508538E-5</v>
      </c>
      <c r="H16" s="7">
        <v>0</v>
      </c>
      <c r="I16" s="10">
        <v>0</v>
      </c>
      <c r="J16" s="7">
        <v>1</v>
      </c>
      <c r="K16" s="10">
        <v>6.1251990689697419E-5</v>
      </c>
      <c r="L16" s="7">
        <v>0</v>
      </c>
      <c r="M16" s="10">
        <v>0</v>
      </c>
      <c r="N16" s="7">
        <v>1</v>
      </c>
      <c r="O16" s="7">
        <v>0</v>
      </c>
      <c r="P16" s="10">
        <v>0</v>
      </c>
      <c r="Q16" s="7">
        <v>1</v>
      </c>
      <c r="R16" s="10">
        <v>1.0879025239338555E-4</v>
      </c>
      <c r="S16" s="7">
        <v>0</v>
      </c>
      <c r="T16" s="10">
        <v>0</v>
      </c>
      <c r="U16" s="7">
        <v>1</v>
      </c>
      <c r="V16" s="10">
        <v>1.1335298118340512E-4</v>
      </c>
      <c r="W16" s="7">
        <v>0</v>
      </c>
      <c r="X16" s="10">
        <v>0</v>
      </c>
      <c r="Y16" s="7">
        <v>0</v>
      </c>
      <c r="Z16" s="7">
        <v>0</v>
      </c>
      <c r="AA16" s="10">
        <v>0</v>
      </c>
      <c r="AB16" s="7">
        <v>0</v>
      </c>
      <c r="AC16" s="10">
        <v>0</v>
      </c>
      <c r="AD16" s="7">
        <v>0</v>
      </c>
      <c r="AE16" s="10">
        <v>0</v>
      </c>
      <c r="AF16" s="7">
        <v>0</v>
      </c>
      <c r="AG16" s="10">
        <v>0</v>
      </c>
      <c r="AH16" s="7">
        <v>0</v>
      </c>
      <c r="AI16" s="10">
        <v>0</v>
      </c>
    </row>
    <row r="17" spans="2:35" x14ac:dyDescent="0.25">
      <c r="B17" s="8" t="s">
        <v>19</v>
      </c>
      <c r="C17" s="7">
        <v>898</v>
      </c>
      <c r="D17" s="7">
        <v>392</v>
      </c>
      <c r="E17" s="10">
        <v>2.2960229602296024E-2</v>
      </c>
      <c r="F17" s="7">
        <v>505</v>
      </c>
      <c r="G17" s="10">
        <v>3.0678573598201812E-2</v>
      </c>
      <c r="H17" s="7">
        <v>1</v>
      </c>
      <c r="I17" s="10">
        <v>1.4492753623188406E-2</v>
      </c>
      <c r="J17" s="7">
        <v>470</v>
      </c>
      <c r="K17" s="10">
        <v>2.8788435624157786E-2</v>
      </c>
      <c r="L17" s="7">
        <v>428</v>
      </c>
      <c r="M17" s="10">
        <v>2.4772819355212132E-2</v>
      </c>
      <c r="N17" s="7">
        <v>622</v>
      </c>
      <c r="O17" s="7">
        <v>0</v>
      </c>
      <c r="P17" s="10">
        <v>0</v>
      </c>
      <c r="Q17" s="7">
        <v>330</v>
      </c>
      <c r="R17" s="10">
        <v>3.5900783289817231E-2</v>
      </c>
      <c r="S17" s="7">
        <v>292</v>
      </c>
      <c r="T17" s="10">
        <v>2.4384133611691023E-2</v>
      </c>
      <c r="U17" s="7">
        <v>290</v>
      </c>
      <c r="V17" s="10">
        <v>3.2872364543187489E-2</v>
      </c>
      <c r="W17" s="7">
        <v>332</v>
      </c>
      <c r="X17" s="10">
        <v>2.6800129157248949E-2</v>
      </c>
      <c r="Y17" s="7">
        <v>152</v>
      </c>
      <c r="Z17" s="7">
        <v>1</v>
      </c>
      <c r="AA17" s="10">
        <v>0.1111111111111111</v>
      </c>
      <c r="AB17" s="7">
        <v>79</v>
      </c>
      <c r="AC17" s="10">
        <v>2.1021820117083555E-2</v>
      </c>
      <c r="AD17" s="7">
        <v>72</v>
      </c>
      <c r="AE17" s="10">
        <v>2.4793388429752067E-2</v>
      </c>
      <c r="AF17" s="7">
        <v>94</v>
      </c>
      <c r="AG17" s="10">
        <v>2.4575163398692812E-2</v>
      </c>
      <c r="AH17" s="7">
        <v>58</v>
      </c>
      <c r="AI17" s="10">
        <v>2.0379479971890373E-2</v>
      </c>
    </row>
    <row r="18" spans="2:35" x14ac:dyDescent="0.25">
      <c r="B18" s="8" t="s">
        <v>20</v>
      </c>
      <c r="C18" s="7">
        <v>3322</v>
      </c>
      <c r="D18" s="7">
        <v>1560</v>
      </c>
      <c r="E18" s="10">
        <v>9.1372342294851513E-2</v>
      </c>
      <c r="F18" s="7">
        <v>1754</v>
      </c>
      <c r="G18" s="10">
        <v>0.10655488730939797</v>
      </c>
      <c r="H18" s="7">
        <v>8</v>
      </c>
      <c r="I18" s="10">
        <v>0.11594202898550725</v>
      </c>
      <c r="J18" s="7">
        <v>1719</v>
      </c>
      <c r="K18" s="10">
        <v>0.10529217199558985</v>
      </c>
      <c r="L18" s="7">
        <v>1603</v>
      </c>
      <c r="M18" s="10">
        <v>9.2782311743937029E-2</v>
      </c>
      <c r="N18" s="7">
        <v>1858</v>
      </c>
      <c r="O18" s="7">
        <v>0</v>
      </c>
      <c r="P18" s="10">
        <v>0</v>
      </c>
      <c r="Q18" s="7">
        <v>873</v>
      </c>
      <c r="R18" s="10">
        <v>9.497389033942559E-2</v>
      </c>
      <c r="S18" s="7">
        <v>981</v>
      </c>
      <c r="T18" s="10">
        <v>8.1920668058455118E-2</v>
      </c>
      <c r="U18" s="7">
        <v>823</v>
      </c>
      <c r="V18" s="10">
        <v>9.3289503513942412E-2</v>
      </c>
      <c r="W18" s="7">
        <v>1035</v>
      </c>
      <c r="X18" s="10">
        <v>8.3548595414917659E-2</v>
      </c>
      <c r="Y18" s="7">
        <v>785</v>
      </c>
      <c r="Z18" s="7">
        <v>0</v>
      </c>
      <c r="AA18" s="10">
        <v>0</v>
      </c>
      <c r="AB18" s="7">
        <v>477</v>
      </c>
      <c r="AC18" s="10">
        <v>0.12692921766897286</v>
      </c>
      <c r="AD18" s="7">
        <v>308</v>
      </c>
      <c r="AE18" s="10">
        <v>0.10606060606060606</v>
      </c>
      <c r="AF18" s="7">
        <v>466</v>
      </c>
      <c r="AG18" s="10">
        <v>0.12183006535947713</v>
      </c>
      <c r="AH18" s="7">
        <v>319</v>
      </c>
      <c r="AI18" s="10">
        <v>0.11208713984539705</v>
      </c>
    </row>
    <row r="19" spans="2:35" x14ac:dyDescent="0.25">
      <c r="B19" s="8" t="s">
        <v>21</v>
      </c>
      <c r="C19" s="7">
        <v>904</v>
      </c>
      <c r="D19" s="7">
        <v>486</v>
      </c>
      <c r="E19" s="10">
        <v>2.8465998945703744E-2</v>
      </c>
      <c r="F19" s="7">
        <v>418</v>
      </c>
      <c r="G19" s="10">
        <v>2.5393353988214566E-2</v>
      </c>
      <c r="H19" s="7">
        <v>0</v>
      </c>
      <c r="I19" s="10">
        <v>0</v>
      </c>
      <c r="J19" s="7">
        <v>403</v>
      </c>
      <c r="K19" s="10">
        <v>2.468455224794806E-2</v>
      </c>
      <c r="L19" s="7">
        <v>501</v>
      </c>
      <c r="M19" s="10">
        <v>2.8998089946171209E-2</v>
      </c>
      <c r="N19" s="7">
        <v>623</v>
      </c>
      <c r="O19" s="7">
        <v>4</v>
      </c>
      <c r="P19" s="10">
        <v>9.3023255813953487E-2</v>
      </c>
      <c r="Q19" s="7">
        <v>259</v>
      </c>
      <c r="R19" s="10">
        <v>2.8176675369886859E-2</v>
      </c>
      <c r="S19" s="7">
        <v>364</v>
      </c>
      <c r="T19" s="10">
        <v>3.0396659707724427E-2</v>
      </c>
      <c r="U19" s="7">
        <v>240</v>
      </c>
      <c r="V19" s="10">
        <v>2.720471548401723E-2</v>
      </c>
      <c r="W19" s="7">
        <v>383</v>
      </c>
      <c r="X19" s="10">
        <v>3.0917016467549241E-2</v>
      </c>
      <c r="Y19" s="7">
        <v>132</v>
      </c>
      <c r="Z19" s="7">
        <v>0</v>
      </c>
      <c r="AA19" s="10">
        <v>0</v>
      </c>
      <c r="AB19" s="7">
        <v>73</v>
      </c>
      <c r="AC19" s="10">
        <v>1.9425226184140502E-2</v>
      </c>
      <c r="AD19" s="7">
        <v>59</v>
      </c>
      <c r="AE19" s="10">
        <v>2.0316804407713499E-2</v>
      </c>
      <c r="AF19" s="7">
        <v>68</v>
      </c>
      <c r="AG19" s="10">
        <v>1.7777777777777778E-2</v>
      </c>
      <c r="AH19" s="7">
        <v>64</v>
      </c>
      <c r="AI19" s="10">
        <v>2.2487702037947997E-2</v>
      </c>
    </row>
    <row r="20" spans="2:35" x14ac:dyDescent="0.25">
      <c r="B20" s="8" t="s">
        <v>22</v>
      </c>
      <c r="C20" s="7">
        <v>570</v>
      </c>
      <c r="D20" s="7">
        <v>271</v>
      </c>
      <c r="E20" s="10">
        <v>1.5873015873015872E-2</v>
      </c>
      <c r="F20" s="7">
        <v>299</v>
      </c>
      <c r="G20" s="10">
        <v>1.8164145556163053E-2</v>
      </c>
      <c r="H20" s="7">
        <v>0</v>
      </c>
      <c r="I20" s="10">
        <v>0</v>
      </c>
      <c r="J20" s="7">
        <v>289</v>
      </c>
      <c r="K20" s="10">
        <v>1.7701825309322555E-2</v>
      </c>
      <c r="L20" s="7">
        <v>281</v>
      </c>
      <c r="M20" s="10">
        <v>1.626439775423974E-2</v>
      </c>
      <c r="N20" s="7">
        <v>402</v>
      </c>
      <c r="O20" s="7">
        <v>0</v>
      </c>
      <c r="P20" s="10">
        <v>0</v>
      </c>
      <c r="Q20" s="7">
        <v>197</v>
      </c>
      <c r="R20" s="10">
        <v>2.1431679721496955E-2</v>
      </c>
      <c r="S20" s="7">
        <v>205</v>
      </c>
      <c r="T20" s="10">
        <v>1.7118997912317326E-2</v>
      </c>
      <c r="U20" s="7">
        <v>181</v>
      </c>
      <c r="V20" s="10">
        <v>2.0516889594196328E-2</v>
      </c>
      <c r="W20" s="7">
        <v>221</v>
      </c>
      <c r="X20" s="10">
        <v>1.7839845011301259E-2</v>
      </c>
      <c r="Y20" s="7">
        <v>88</v>
      </c>
      <c r="Z20" s="7">
        <v>0</v>
      </c>
      <c r="AA20" s="10">
        <v>0</v>
      </c>
      <c r="AB20" s="7">
        <v>56</v>
      </c>
      <c r="AC20" s="10">
        <v>1.4901543374135177E-2</v>
      </c>
      <c r="AD20" s="7">
        <v>32</v>
      </c>
      <c r="AE20" s="10">
        <v>1.1019283746556474E-2</v>
      </c>
      <c r="AF20" s="7">
        <v>61</v>
      </c>
      <c r="AG20" s="10">
        <v>1.5947712418300654E-2</v>
      </c>
      <c r="AH20" s="7">
        <v>27</v>
      </c>
      <c r="AI20" s="10">
        <v>9.4869992972593121E-3</v>
      </c>
    </row>
    <row r="21" spans="2:35" x14ac:dyDescent="0.25">
      <c r="B21" s="8" t="s">
        <v>23</v>
      </c>
      <c r="C21" s="7">
        <v>423</v>
      </c>
      <c r="D21" s="7">
        <v>207</v>
      </c>
      <c r="E21" s="10">
        <v>1.2124406958355299E-2</v>
      </c>
      <c r="F21" s="7">
        <v>216</v>
      </c>
      <c r="G21" s="10">
        <v>1.3121924548933843E-2</v>
      </c>
      <c r="H21" s="7">
        <v>0</v>
      </c>
      <c r="I21" s="10">
        <v>0</v>
      </c>
      <c r="J21" s="7">
        <v>237</v>
      </c>
      <c r="K21" s="10">
        <v>1.4516721793458287E-2</v>
      </c>
      <c r="L21" s="7">
        <v>186</v>
      </c>
      <c r="M21" s="10">
        <v>1.0765757944087516E-2</v>
      </c>
      <c r="N21" s="7">
        <v>309</v>
      </c>
      <c r="O21" s="7">
        <v>0</v>
      </c>
      <c r="P21" s="10">
        <v>0</v>
      </c>
      <c r="Q21" s="7">
        <v>152</v>
      </c>
      <c r="R21" s="10">
        <v>1.6536118363794605E-2</v>
      </c>
      <c r="S21" s="7">
        <v>157</v>
      </c>
      <c r="T21" s="10">
        <v>1.3110647181628392E-2</v>
      </c>
      <c r="U21" s="7">
        <v>172</v>
      </c>
      <c r="V21" s="10">
        <v>1.9496712763545681E-2</v>
      </c>
      <c r="W21" s="7">
        <v>137</v>
      </c>
      <c r="X21" s="10">
        <v>1.1059089441394897E-2</v>
      </c>
      <c r="Y21" s="7">
        <v>75</v>
      </c>
      <c r="Z21" s="7">
        <v>0</v>
      </c>
      <c r="AA21" s="10">
        <v>0</v>
      </c>
      <c r="AB21" s="7">
        <v>37</v>
      </c>
      <c r="AC21" s="10">
        <v>9.8456625864821717E-3</v>
      </c>
      <c r="AD21" s="7">
        <v>38</v>
      </c>
      <c r="AE21" s="10">
        <v>1.3085399449035813E-2</v>
      </c>
      <c r="AF21" s="7">
        <v>39</v>
      </c>
      <c r="AG21" s="10">
        <v>1.019607843137255E-2</v>
      </c>
      <c r="AH21" s="7">
        <v>36</v>
      </c>
      <c r="AI21" s="10">
        <v>1.2649332396345749E-2</v>
      </c>
    </row>
    <row r="22" spans="2:35" x14ac:dyDescent="0.25">
      <c r="B22" s="8" t="s">
        <v>24</v>
      </c>
      <c r="C22" s="7">
        <v>962</v>
      </c>
      <c r="D22" s="7">
        <v>490</v>
      </c>
      <c r="E22" s="10">
        <v>2.8700287002870029E-2</v>
      </c>
      <c r="F22" s="7">
        <v>471</v>
      </c>
      <c r="G22" s="10">
        <v>2.8613085474758521E-2</v>
      </c>
      <c r="H22" s="7">
        <v>1</v>
      </c>
      <c r="I22" s="10">
        <v>1.4492753623188406E-2</v>
      </c>
      <c r="J22" s="7">
        <v>499</v>
      </c>
      <c r="K22" s="10">
        <v>3.056474335415901E-2</v>
      </c>
      <c r="L22" s="7">
        <v>463</v>
      </c>
      <c r="M22" s="10">
        <v>2.6798634022110319E-2</v>
      </c>
      <c r="N22" s="7">
        <v>486</v>
      </c>
      <c r="O22" s="7">
        <v>0</v>
      </c>
      <c r="P22" s="10">
        <v>0</v>
      </c>
      <c r="Q22" s="7">
        <v>188</v>
      </c>
      <c r="R22" s="10">
        <v>2.0452567449956483E-2</v>
      </c>
      <c r="S22" s="7">
        <v>297</v>
      </c>
      <c r="T22" s="10">
        <v>2.4801670146137787E-2</v>
      </c>
      <c r="U22" s="7">
        <v>181</v>
      </c>
      <c r="V22" s="10">
        <v>2.0516889594196328E-2</v>
      </c>
      <c r="W22" s="7">
        <v>305</v>
      </c>
      <c r="X22" s="10">
        <v>2.462060058120762E-2</v>
      </c>
      <c r="Y22" s="7">
        <v>332</v>
      </c>
      <c r="Z22" s="7">
        <v>0</v>
      </c>
      <c r="AA22" s="10">
        <v>0</v>
      </c>
      <c r="AB22" s="7">
        <v>198</v>
      </c>
      <c r="AC22" s="10">
        <v>5.2687599787120808E-2</v>
      </c>
      <c r="AD22" s="7">
        <v>134</v>
      </c>
      <c r="AE22" s="10">
        <v>4.6143250688705235E-2</v>
      </c>
      <c r="AF22" s="7">
        <v>217</v>
      </c>
      <c r="AG22" s="10">
        <v>5.6732026143790852E-2</v>
      </c>
      <c r="AH22" s="7">
        <v>115</v>
      </c>
      <c r="AI22" s="10">
        <v>4.0407589599437806E-2</v>
      </c>
    </row>
    <row r="23" spans="2:35" x14ac:dyDescent="0.25">
      <c r="B23" s="8" t="s">
        <v>25</v>
      </c>
      <c r="C23" s="7">
        <v>643</v>
      </c>
      <c r="D23" s="7">
        <v>300</v>
      </c>
      <c r="E23" s="10">
        <v>1.7571604287471447E-2</v>
      </c>
      <c r="F23" s="7">
        <v>343</v>
      </c>
      <c r="G23" s="10">
        <v>2.0837130186501428E-2</v>
      </c>
      <c r="H23" s="7">
        <v>0</v>
      </c>
      <c r="I23" s="10">
        <v>0</v>
      </c>
      <c r="J23" s="7">
        <v>314</v>
      </c>
      <c r="K23" s="10">
        <v>1.9233125076564987E-2</v>
      </c>
      <c r="L23" s="7">
        <v>329</v>
      </c>
      <c r="M23" s="10">
        <v>1.9042657868842971E-2</v>
      </c>
      <c r="N23" s="7">
        <v>485</v>
      </c>
      <c r="O23" s="7">
        <v>1</v>
      </c>
      <c r="P23" s="10">
        <v>2.3255813953488372E-2</v>
      </c>
      <c r="Q23" s="7">
        <v>243</v>
      </c>
      <c r="R23" s="10">
        <v>2.643603133159269E-2</v>
      </c>
      <c r="S23" s="7">
        <v>242</v>
      </c>
      <c r="T23" s="10">
        <v>2.0208768267223381E-2</v>
      </c>
      <c r="U23" s="7">
        <v>217</v>
      </c>
      <c r="V23" s="10">
        <v>2.459759691679891E-2</v>
      </c>
      <c r="W23" s="7">
        <v>268</v>
      </c>
      <c r="X23" s="10">
        <v>2.1633839199225055E-2</v>
      </c>
      <c r="Y23" s="7">
        <v>91</v>
      </c>
      <c r="Z23" s="7">
        <v>0</v>
      </c>
      <c r="AA23" s="10">
        <v>0</v>
      </c>
      <c r="AB23" s="7">
        <v>59</v>
      </c>
      <c r="AC23" s="10">
        <v>1.5699840340606706E-2</v>
      </c>
      <c r="AD23" s="7">
        <v>32</v>
      </c>
      <c r="AE23" s="10">
        <v>1.1019283746556474E-2</v>
      </c>
      <c r="AF23" s="7">
        <v>52</v>
      </c>
      <c r="AG23" s="10">
        <v>1.3594771241830065E-2</v>
      </c>
      <c r="AH23" s="7">
        <v>39</v>
      </c>
      <c r="AI23" s="10">
        <v>1.3703443429374561E-2</v>
      </c>
    </row>
    <row r="24" spans="2:35" x14ac:dyDescent="0.25">
      <c r="B24" s="8" t="s">
        <v>26</v>
      </c>
      <c r="C24" s="7">
        <v>649</v>
      </c>
      <c r="D24" s="7">
        <v>301</v>
      </c>
      <c r="E24" s="10">
        <v>1.7630176301763018E-2</v>
      </c>
      <c r="F24" s="7">
        <v>345</v>
      </c>
      <c r="G24" s="10">
        <v>2.0958629487880444E-2</v>
      </c>
      <c r="H24" s="7">
        <v>3</v>
      </c>
      <c r="I24" s="10">
        <v>4.3478260869565216E-2</v>
      </c>
      <c r="J24" s="7">
        <v>335</v>
      </c>
      <c r="K24" s="10">
        <v>2.0519416881048635E-2</v>
      </c>
      <c r="L24" s="7">
        <v>314</v>
      </c>
      <c r="M24" s="10">
        <v>1.8174451583029463E-2</v>
      </c>
      <c r="N24" s="7">
        <v>253</v>
      </c>
      <c r="O24" s="7">
        <v>0</v>
      </c>
      <c r="P24" s="10">
        <v>0</v>
      </c>
      <c r="Q24" s="7">
        <v>127</v>
      </c>
      <c r="R24" s="10">
        <v>1.3816362053959965E-2</v>
      </c>
      <c r="S24" s="7">
        <v>125</v>
      </c>
      <c r="T24" s="10">
        <v>1.0438413361169102E-2</v>
      </c>
      <c r="U24" s="7">
        <v>101</v>
      </c>
      <c r="V24" s="10">
        <v>1.1448651099523918E-2</v>
      </c>
      <c r="W24" s="7">
        <v>152</v>
      </c>
      <c r="X24" s="10">
        <v>1.2269938650306749E-2</v>
      </c>
      <c r="Y24" s="7">
        <v>254</v>
      </c>
      <c r="Z24" s="7">
        <v>1</v>
      </c>
      <c r="AA24" s="10">
        <v>0.1111111111111111</v>
      </c>
      <c r="AB24" s="7">
        <v>118</v>
      </c>
      <c r="AC24" s="10">
        <v>3.1399680681213411E-2</v>
      </c>
      <c r="AD24" s="7">
        <v>135</v>
      </c>
      <c r="AE24" s="10">
        <v>4.6487603305785122E-2</v>
      </c>
      <c r="AF24" s="7">
        <v>135</v>
      </c>
      <c r="AG24" s="10">
        <v>3.5294117647058823E-2</v>
      </c>
      <c r="AH24" s="7">
        <v>119</v>
      </c>
      <c r="AI24" s="10">
        <v>4.1813070976809558E-2</v>
      </c>
    </row>
    <row r="25" spans="2:35" x14ac:dyDescent="0.25">
      <c r="B25" s="8" t="s">
        <v>27</v>
      </c>
      <c r="C25" s="7">
        <v>2136</v>
      </c>
      <c r="D25" s="7">
        <v>1268</v>
      </c>
      <c r="E25" s="10">
        <v>7.4269314121712643E-2</v>
      </c>
      <c r="F25" s="7">
        <v>863</v>
      </c>
      <c r="G25" s="10">
        <v>5.2426948545045864E-2</v>
      </c>
      <c r="H25" s="7">
        <v>5</v>
      </c>
      <c r="I25" s="10">
        <v>7.2463768115942032E-2</v>
      </c>
      <c r="J25" s="7">
        <v>746</v>
      </c>
      <c r="K25" s="10">
        <v>4.5693985054514275E-2</v>
      </c>
      <c r="L25" s="7">
        <v>1390</v>
      </c>
      <c r="M25" s="10">
        <v>8.0453782485385192E-2</v>
      </c>
      <c r="N25" s="7">
        <v>1607</v>
      </c>
      <c r="O25" s="7">
        <v>1</v>
      </c>
      <c r="P25" s="10">
        <v>2.3255813953488372E-2</v>
      </c>
      <c r="Q25" s="7">
        <v>590</v>
      </c>
      <c r="R25" s="10">
        <v>6.4186248912097482E-2</v>
      </c>
      <c r="S25" s="7">
        <v>1013</v>
      </c>
      <c r="T25" s="10">
        <v>8.4592901878914412E-2</v>
      </c>
      <c r="U25" s="7">
        <v>481</v>
      </c>
      <c r="V25" s="10">
        <v>5.4522783949217862E-2</v>
      </c>
      <c r="W25" s="7">
        <v>1126</v>
      </c>
      <c r="X25" s="10">
        <v>9.0894413948982886E-2</v>
      </c>
      <c r="Y25" s="7">
        <v>238</v>
      </c>
      <c r="Z25" s="7">
        <v>0</v>
      </c>
      <c r="AA25" s="10">
        <v>0</v>
      </c>
      <c r="AB25" s="7">
        <v>107</v>
      </c>
      <c r="AC25" s="10">
        <v>2.8472591804151143E-2</v>
      </c>
      <c r="AD25" s="7">
        <v>131</v>
      </c>
      <c r="AE25" s="10">
        <v>4.5110192837465563E-2</v>
      </c>
      <c r="AF25" s="7">
        <v>111</v>
      </c>
      <c r="AG25" s="10">
        <v>2.9019607843137254E-2</v>
      </c>
      <c r="AH25" s="7">
        <v>127</v>
      </c>
      <c r="AI25" s="10">
        <v>4.4624033731553055E-2</v>
      </c>
    </row>
    <row r="26" spans="2:35" x14ac:dyDescent="0.25">
      <c r="B26" s="8" t="s">
        <v>28</v>
      </c>
      <c r="C26" s="7">
        <v>530</v>
      </c>
      <c r="D26" s="7">
        <v>228</v>
      </c>
      <c r="E26" s="10">
        <v>1.3354419258478299E-2</v>
      </c>
      <c r="F26" s="7">
        <v>302</v>
      </c>
      <c r="G26" s="10">
        <v>1.8346394508231577E-2</v>
      </c>
      <c r="H26" s="7">
        <v>0</v>
      </c>
      <c r="I26" s="10">
        <v>0</v>
      </c>
      <c r="J26" s="7">
        <v>312</v>
      </c>
      <c r="K26" s="10">
        <v>1.9110621095185593E-2</v>
      </c>
      <c r="L26" s="7">
        <v>218</v>
      </c>
      <c r="M26" s="10">
        <v>1.2617931353823001E-2</v>
      </c>
      <c r="N26" s="7">
        <v>252</v>
      </c>
      <c r="O26" s="7">
        <v>4</v>
      </c>
      <c r="P26" s="10">
        <v>9.3023255813953487E-2</v>
      </c>
      <c r="Q26" s="7">
        <v>139</v>
      </c>
      <c r="R26" s="10">
        <v>1.5121845082680592E-2</v>
      </c>
      <c r="S26" s="7">
        <v>113</v>
      </c>
      <c r="T26" s="10">
        <v>9.4363256784968687E-3</v>
      </c>
      <c r="U26" s="7">
        <v>138</v>
      </c>
      <c r="V26" s="10">
        <v>1.5642711403309906E-2</v>
      </c>
      <c r="W26" s="7">
        <v>114</v>
      </c>
      <c r="X26" s="10">
        <v>9.202453987730062E-3</v>
      </c>
      <c r="Y26" s="7">
        <v>138</v>
      </c>
      <c r="Z26" s="7">
        <v>0</v>
      </c>
      <c r="AA26" s="10">
        <v>0</v>
      </c>
      <c r="AB26" s="7">
        <v>75</v>
      </c>
      <c r="AC26" s="10">
        <v>1.9957424161788185E-2</v>
      </c>
      <c r="AD26" s="7">
        <v>63</v>
      </c>
      <c r="AE26" s="10">
        <v>2.1694214876033058E-2</v>
      </c>
      <c r="AF26" s="7">
        <v>70</v>
      </c>
      <c r="AG26" s="10">
        <v>1.8300653594771243E-2</v>
      </c>
      <c r="AH26" s="7">
        <v>68</v>
      </c>
      <c r="AI26" s="10">
        <v>2.3893183415319746E-2</v>
      </c>
    </row>
    <row r="27" spans="2:35" x14ac:dyDescent="0.25">
      <c r="B27" s="8" t="s">
        <v>29</v>
      </c>
      <c r="C27" s="7">
        <v>1711</v>
      </c>
      <c r="D27" s="7">
        <v>1141</v>
      </c>
      <c r="E27" s="10">
        <v>6.6830668306683064E-2</v>
      </c>
      <c r="F27" s="7">
        <v>569</v>
      </c>
      <c r="G27" s="10">
        <v>3.4566551242330358E-2</v>
      </c>
      <c r="H27" s="7">
        <v>1</v>
      </c>
      <c r="I27" s="10">
        <v>1.4492753623188406E-2</v>
      </c>
      <c r="J27" s="7">
        <v>682</v>
      </c>
      <c r="K27" s="10">
        <v>4.1773857650373634E-2</v>
      </c>
      <c r="L27" s="7">
        <v>1029</v>
      </c>
      <c r="M27" s="10">
        <v>5.9558951206806737E-2</v>
      </c>
      <c r="N27" s="7">
        <v>1401</v>
      </c>
      <c r="O27" s="7">
        <v>0</v>
      </c>
      <c r="P27" s="10">
        <v>0</v>
      </c>
      <c r="Q27" s="7">
        <v>424</v>
      </c>
      <c r="R27" s="10">
        <v>4.6127067014795471E-2</v>
      </c>
      <c r="S27" s="7">
        <v>976</v>
      </c>
      <c r="T27" s="10">
        <v>8.1503131524008357E-2</v>
      </c>
      <c r="U27" s="7">
        <v>517</v>
      </c>
      <c r="V27" s="10">
        <v>5.8603491271820449E-2</v>
      </c>
      <c r="W27" s="7">
        <v>884</v>
      </c>
      <c r="X27" s="10">
        <v>7.1359380045205034E-2</v>
      </c>
      <c r="Y27" s="7">
        <v>115</v>
      </c>
      <c r="Z27" s="7">
        <v>0</v>
      </c>
      <c r="AA27" s="10">
        <v>0</v>
      </c>
      <c r="AB27" s="7">
        <v>59</v>
      </c>
      <c r="AC27" s="10">
        <v>1.5699840340606706E-2</v>
      </c>
      <c r="AD27" s="7">
        <v>56</v>
      </c>
      <c r="AE27" s="10">
        <v>1.928374655647383E-2</v>
      </c>
      <c r="AF27" s="7">
        <v>58</v>
      </c>
      <c r="AG27" s="10">
        <v>1.5163398692810458E-2</v>
      </c>
      <c r="AH27" s="7">
        <v>57</v>
      </c>
      <c r="AI27" s="10">
        <v>2.0028109627547436E-2</v>
      </c>
    </row>
    <row r="28" spans="2:35" x14ac:dyDescent="0.25">
      <c r="B28" s="8" t="s">
        <v>30</v>
      </c>
      <c r="C28" s="7">
        <v>1223</v>
      </c>
      <c r="D28" s="7">
        <v>627</v>
      </c>
      <c r="E28" s="10">
        <v>3.672465296081532E-2</v>
      </c>
      <c r="F28" s="7">
        <v>593</v>
      </c>
      <c r="G28" s="10">
        <v>3.6024542858878558E-2</v>
      </c>
      <c r="H28" s="7">
        <v>3</v>
      </c>
      <c r="I28" s="10">
        <v>4.3478260869565216E-2</v>
      </c>
      <c r="J28" s="7">
        <v>616</v>
      </c>
      <c r="K28" s="10">
        <v>3.7731226264853611E-2</v>
      </c>
      <c r="L28" s="7">
        <v>607</v>
      </c>
      <c r="M28" s="10">
        <v>3.5133414365920011E-2</v>
      </c>
      <c r="N28" s="7">
        <v>732</v>
      </c>
      <c r="O28" s="7">
        <v>1</v>
      </c>
      <c r="P28" s="10">
        <v>2.3255813953488372E-2</v>
      </c>
      <c r="Q28" s="7">
        <v>307</v>
      </c>
      <c r="R28" s="10">
        <v>3.3398607484769367E-2</v>
      </c>
      <c r="S28" s="7">
        <v>422</v>
      </c>
      <c r="T28" s="10">
        <v>3.5240083507306889E-2</v>
      </c>
      <c r="U28" s="7">
        <v>325</v>
      </c>
      <c r="V28" s="10">
        <v>3.6839718884606666E-2</v>
      </c>
      <c r="W28" s="7">
        <v>407</v>
      </c>
      <c r="X28" s="10">
        <v>3.28543752018082E-2</v>
      </c>
      <c r="Y28" s="7">
        <v>263</v>
      </c>
      <c r="Z28" s="7">
        <v>0</v>
      </c>
      <c r="AA28" s="10">
        <v>0</v>
      </c>
      <c r="AB28" s="7">
        <v>147</v>
      </c>
      <c r="AC28" s="10">
        <v>3.9116551357104845E-2</v>
      </c>
      <c r="AD28" s="7">
        <v>116</v>
      </c>
      <c r="AE28" s="10">
        <v>3.9944903581267219E-2</v>
      </c>
      <c r="AF28" s="7">
        <v>154</v>
      </c>
      <c r="AG28" s="10">
        <v>4.0261437908496733E-2</v>
      </c>
      <c r="AH28" s="7">
        <v>109</v>
      </c>
      <c r="AI28" s="10">
        <v>3.8299367533380181E-2</v>
      </c>
    </row>
    <row r="29" spans="2:35" x14ac:dyDescent="0.25">
      <c r="B29" s="8" t="s">
        <v>31</v>
      </c>
      <c r="C29" s="7">
        <v>46</v>
      </c>
      <c r="D29" s="7">
        <v>23</v>
      </c>
      <c r="E29" s="10">
        <v>1.3471563287061443E-3</v>
      </c>
      <c r="F29" s="7">
        <v>23</v>
      </c>
      <c r="G29" s="10">
        <v>1.3972419658586962E-3</v>
      </c>
      <c r="H29" s="7">
        <v>0</v>
      </c>
      <c r="I29" s="10">
        <v>0</v>
      </c>
      <c r="J29" s="7">
        <v>23</v>
      </c>
      <c r="K29" s="10">
        <v>1.4087957858630405E-3</v>
      </c>
      <c r="L29" s="7">
        <v>23</v>
      </c>
      <c r="M29" s="10">
        <v>1.331249638247381E-3</v>
      </c>
      <c r="N29" s="7">
        <v>25</v>
      </c>
      <c r="O29" s="7">
        <v>3</v>
      </c>
      <c r="P29" s="10">
        <v>6.9767441860465115E-2</v>
      </c>
      <c r="Q29" s="7">
        <v>10</v>
      </c>
      <c r="R29" s="10">
        <v>1.0879025239338555E-3</v>
      </c>
      <c r="S29" s="7">
        <v>15</v>
      </c>
      <c r="T29" s="10">
        <v>1.2526096033402922E-3</v>
      </c>
      <c r="U29" s="7">
        <v>8</v>
      </c>
      <c r="V29" s="10">
        <v>9.0682384946724098E-4</v>
      </c>
      <c r="W29" s="7">
        <v>17</v>
      </c>
      <c r="X29" s="10">
        <v>1.3722957701000969E-3</v>
      </c>
      <c r="Y29" s="7">
        <v>14</v>
      </c>
      <c r="Z29" s="7">
        <v>0</v>
      </c>
      <c r="AA29" s="10">
        <v>0</v>
      </c>
      <c r="AB29" s="7">
        <v>9</v>
      </c>
      <c r="AC29" s="10">
        <v>2.3948908994145821E-3</v>
      </c>
      <c r="AD29" s="7">
        <v>5</v>
      </c>
      <c r="AE29" s="10">
        <v>1.7217630853994491E-3</v>
      </c>
      <c r="AF29" s="7">
        <v>9</v>
      </c>
      <c r="AG29" s="10">
        <v>2.352941176470588E-3</v>
      </c>
      <c r="AH29" s="7">
        <v>5</v>
      </c>
      <c r="AI29" s="10">
        <v>1.7568517217146872E-3</v>
      </c>
    </row>
    <row r="30" spans="2:35" x14ac:dyDescent="0.25">
      <c r="B30" s="8" t="s">
        <v>32</v>
      </c>
      <c r="C30" s="7">
        <v>164</v>
      </c>
      <c r="D30" s="7">
        <v>63</v>
      </c>
      <c r="E30" s="10">
        <v>3.6900369003690036E-3</v>
      </c>
      <c r="F30" s="7">
        <v>100</v>
      </c>
      <c r="G30" s="10">
        <v>6.0749650689508536E-3</v>
      </c>
      <c r="H30" s="7">
        <v>1</v>
      </c>
      <c r="I30" s="10">
        <v>1.4492753623188406E-2</v>
      </c>
      <c r="J30" s="7">
        <v>111</v>
      </c>
      <c r="K30" s="10">
        <v>6.7989709665564127E-3</v>
      </c>
      <c r="L30" s="7">
        <v>53</v>
      </c>
      <c r="M30" s="10">
        <v>3.0676622098743996E-3</v>
      </c>
      <c r="N30" s="7">
        <v>73</v>
      </c>
      <c r="O30" s="7">
        <v>0</v>
      </c>
      <c r="P30" s="10">
        <v>0</v>
      </c>
      <c r="Q30" s="7">
        <v>41</v>
      </c>
      <c r="R30" s="10">
        <v>4.4604003481288077E-3</v>
      </c>
      <c r="S30" s="7">
        <v>32</v>
      </c>
      <c r="T30" s="10">
        <v>2.6722338204592903E-3</v>
      </c>
      <c r="U30" s="7">
        <v>41</v>
      </c>
      <c r="V30" s="10">
        <v>4.6474722285196101E-3</v>
      </c>
      <c r="W30" s="7">
        <v>32</v>
      </c>
      <c r="X30" s="10">
        <v>2.5831449790119469E-3</v>
      </c>
      <c r="Y30" s="7">
        <v>60</v>
      </c>
      <c r="Z30" s="7">
        <v>0</v>
      </c>
      <c r="AA30" s="10">
        <v>0</v>
      </c>
      <c r="AB30" s="7">
        <v>39</v>
      </c>
      <c r="AC30" s="10">
        <v>1.0377860564129857E-2</v>
      </c>
      <c r="AD30" s="7">
        <v>21</v>
      </c>
      <c r="AE30" s="10">
        <v>7.2314049586776862E-3</v>
      </c>
      <c r="AF30" s="7">
        <v>42</v>
      </c>
      <c r="AG30" s="10">
        <v>1.0980392156862745E-2</v>
      </c>
      <c r="AH30" s="7">
        <v>18</v>
      </c>
      <c r="AI30" s="10">
        <v>6.3246661981728744E-3</v>
      </c>
    </row>
    <row r="31" spans="2:35" x14ac:dyDescent="0.25">
      <c r="B31" s="8" t="s">
        <v>33</v>
      </c>
      <c r="C31" s="7">
        <v>938</v>
      </c>
      <c r="D31" s="7">
        <v>447</v>
      </c>
      <c r="E31" s="10">
        <v>2.6181690388332454E-2</v>
      </c>
      <c r="F31" s="7">
        <v>487</v>
      </c>
      <c r="G31" s="10">
        <v>2.9585079885790656E-2</v>
      </c>
      <c r="H31" s="7">
        <v>4</v>
      </c>
      <c r="I31" s="10">
        <v>5.7971014492753624E-2</v>
      </c>
      <c r="J31" s="7">
        <v>443</v>
      </c>
      <c r="K31" s="10">
        <v>2.7134631875535956E-2</v>
      </c>
      <c r="L31" s="7">
        <v>495</v>
      </c>
      <c r="M31" s="10">
        <v>2.8650807431845806E-2</v>
      </c>
      <c r="N31" s="7">
        <v>513</v>
      </c>
      <c r="O31" s="7">
        <v>0</v>
      </c>
      <c r="P31" s="10">
        <v>0</v>
      </c>
      <c r="Q31" s="7">
        <v>222</v>
      </c>
      <c r="R31" s="10">
        <v>2.4151436031331592E-2</v>
      </c>
      <c r="S31" s="7">
        <v>289</v>
      </c>
      <c r="T31" s="10">
        <v>2.4133611691022964E-2</v>
      </c>
      <c r="U31" s="7">
        <v>202</v>
      </c>
      <c r="V31" s="10">
        <v>2.2897302199047835E-2</v>
      </c>
      <c r="W31" s="7">
        <v>311</v>
      </c>
      <c r="X31" s="10">
        <v>2.5104940264772359E-2</v>
      </c>
      <c r="Y31" s="7">
        <v>270</v>
      </c>
      <c r="Z31" s="7">
        <v>1</v>
      </c>
      <c r="AA31" s="10">
        <v>0.1111111111111111</v>
      </c>
      <c r="AB31" s="7">
        <v>164</v>
      </c>
      <c r="AC31" s="10">
        <v>4.3640234167110166E-2</v>
      </c>
      <c r="AD31" s="7">
        <v>105</v>
      </c>
      <c r="AE31" s="10">
        <v>3.6157024793388427E-2</v>
      </c>
      <c r="AF31" s="7">
        <v>145</v>
      </c>
      <c r="AG31" s="10">
        <v>3.7908496732026141E-2</v>
      </c>
      <c r="AH31" s="7">
        <v>125</v>
      </c>
      <c r="AI31" s="10">
        <v>4.3921293042867182E-2</v>
      </c>
    </row>
    <row r="32" spans="2:35" x14ac:dyDescent="0.25">
      <c r="B32" s="8" t="s">
        <v>34</v>
      </c>
      <c r="C32" s="7">
        <v>275</v>
      </c>
      <c r="D32" s="7">
        <v>135</v>
      </c>
      <c r="E32" s="10">
        <v>7.9072219293621505E-3</v>
      </c>
      <c r="F32" s="7">
        <v>140</v>
      </c>
      <c r="G32" s="10">
        <v>8.5049510965311947E-3</v>
      </c>
      <c r="H32" s="7">
        <v>0</v>
      </c>
      <c r="I32" s="10">
        <v>0</v>
      </c>
      <c r="J32" s="7">
        <v>128</v>
      </c>
      <c r="K32" s="10">
        <v>7.8402548082812697E-3</v>
      </c>
      <c r="L32" s="7">
        <v>147</v>
      </c>
      <c r="M32" s="10">
        <v>8.5084216009723903E-3</v>
      </c>
      <c r="N32" s="7">
        <v>171</v>
      </c>
      <c r="O32" s="7">
        <v>2</v>
      </c>
      <c r="P32" s="10">
        <v>4.6511627906976744E-2</v>
      </c>
      <c r="Q32" s="7">
        <v>90</v>
      </c>
      <c r="R32" s="10">
        <v>9.7911227154047001E-3</v>
      </c>
      <c r="S32" s="7">
        <v>81</v>
      </c>
      <c r="T32" s="10">
        <v>6.7640918580375783E-3</v>
      </c>
      <c r="U32" s="7">
        <v>74</v>
      </c>
      <c r="V32" s="10">
        <v>8.3881206075719795E-3</v>
      </c>
      <c r="W32" s="7">
        <v>97</v>
      </c>
      <c r="X32" s="10">
        <v>7.8301582176299647E-3</v>
      </c>
      <c r="Y32" s="7">
        <v>58</v>
      </c>
      <c r="Z32" s="7">
        <v>0</v>
      </c>
      <c r="AA32" s="10">
        <v>0</v>
      </c>
      <c r="AB32" s="7">
        <v>23</v>
      </c>
      <c r="AC32" s="10">
        <v>6.1202767429483764E-3</v>
      </c>
      <c r="AD32" s="7">
        <v>35</v>
      </c>
      <c r="AE32" s="10">
        <v>1.2052341597796144E-2</v>
      </c>
      <c r="AF32" s="7">
        <v>24</v>
      </c>
      <c r="AG32" s="10">
        <v>6.2745098039215684E-3</v>
      </c>
      <c r="AH32" s="7">
        <v>34</v>
      </c>
      <c r="AI32" s="10">
        <v>1.1946591707659873E-2</v>
      </c>
    </row>
    <row r="33" spans="2:35" x14ac:dyDescent="0.25">
      <c r="B33" s="8" t="s">
        <v>35</v>
      </c>
      <c r="C33" s="7">
        <v>1251</v>
      </c>
      <c r="D33" s="7">
        <v>791</v>
      </c>
      <c r="E33" s="10">
        <v>4.6330463304633043E-2</v>
      </c>
      <c r="F33" s="7">
        <v>459</v>
      </c>
      <c r="G33" s="10">
        <v>2.7884089666484417E-2</v>
      </c>
      <c r="H33" s="7">
        <v>1</v>
      </c>
      <c r="I33" s="10">
        <v>1.4492753623188406E-2</v>
      </c>
      <c r="J33" s="7">
        <v>481</v>
      </c>
      <c r="K33" s="10">
        <v>2.9462207521744457E-2</v>
      </c>
      <c r="L33" s="7">
        <v>770</v>
      </c>
      <c r="M33" s="10">
        <v>4.4567922671760143E-2</v>
      </c>
      <c r="N33" s="7">
        <v>1020</v>
      </c>
      <c r="O33" s="7">
        <v>0</v>
      </c>
      <c r="P33" s="10">
        <v>0</v>
      </c>
      <c r="Q33" s="7">
        <v>345</v>
      </c>
      <c r="R33" s="10">
        <v>3.7532637075718016E-2</v>
      </c>
      <c r="S33" s="7">
        <v>674</v>
      </c>
      <c r="T33" s="10">
        <v>5.6283924843423802E-2</v>
      </c>
      <c r="U33" s="7">
        <v>363</v>
      </c>
      <c r="V33" s="10">
        <v>4.1147132169576058E-2</v>
      </c>
      <c r="W33" s="7">
        <v>657</v>
      </c>
      <c r="X33" s="10">
        <v>5.3035195350339036E-2</v>
      </c>
      <c r="Y33" s="7">
        <v>93</v>
      </c>
      <c r="Z33" s="7">
        <v>0</v>
      </c>
      <c r="AA33" s="10">
        <v>0</v>
      </c>
      <c r="AB33" s="7">
        <v>45</v>
      </c>
      <c r="AC33" s="10">
        <v>1.1974454497072911E-2</v>
      </c>
      <c r="AD33" s="7">
        <v>48</v>
      </c>
      <c r="AE33" s="10">
        <v>1.6528925619834711E-2</v>
      </c>
      <c r="AF33" s="7">
        <v>45</v>
      </c>
      <c r="AG33" s="10">
        <v>1.1764705882352941E-2</v>
      </c>
      <c r="AH33" s="7">
        <v>48</v>
      </c>
      <c r="AI33" s="10">
        <v>1.6865776528460996E-2</v>
      </c>
    </row>
    <row r="34" spans="2:35" x14ac:dyDescent="0.25">
      <c r="B34" s="8" t="s">
        <v>36</v>
      </c>
      <c r="C34" s="7">
        <v>2097</v>
      </c>
      <c r="D34" s="7">
        <v>945</v>
      </c>
      <c r="E34" s="10">
        <v>5.5350553505535055E-2</v>
      </c>
      <c r="F34" s="7">
        <v>1147</v>
      </c>
      <c r="G34" s="10">
        <v>6.9679849340866296E-2</v>
      </c>
      <c r="H34" s="7">
        <v>5</v>
      </c>
      <c r="I34" s="10">
        <v>7.2463768115942032E-2</v>
      </c>
      <c r="J34" s="7">
        <v>1119</v>
      </c>
      <c r="K34" s="10">
        <v>6.8540977581771412E-2</v>
      </c>
      <c r="L34" s="7">
        <v>978</v>
      </c>
      <c r="M34" s="10">
        <v>5.6607049835040807E-2</v>
      </c>
      <c r="N34" s="7">
        <v>1132</v>
      </c>
      <c r="O34" s="7">
        <v>1</v>
      </c>
      <c r="P34" s="10">
        <v>2.3255813953488372E-2</v>
      </c>
      <c r="Q34" s="7">
        <v>511</v>
      </c>
      <c r="R34" s="10">
        <v>5.559181897302002E-2</v>
      </c>
      <c r="S34" s="7">
        <v>619</v>
      </c>
      <c r="T34" s="10">
        <v>5.1691022964509392E-2</v>
      </c>
      <c r="U34" s="7">
        <v>489</v>
      </c>
      <c r="V34" s="10">
        <v>5.5429607798685103E-2</v>
      </c>
      <c r="W34" s="7">
        <v>643</v>
      </c>
      <c r="X34" s="10">
        <v>5.1905069422021312E-2</v>
      </c>
      <c r="Y34" s="7">
        <v>579</v>
      </c>
      <c r="Z34" s="7">
        <v>2</v>
      </c>
      <c r="AA34" s="10">
        <v>0.22222222222222221</v>
      </c>
      <c r="AB34" s="7">
        <v>367</v>
      </c>
      <c r="AC34" s="10">
        <v>9.7658328898350188E-2</v>
      </c>
      <c r="AD34" s="7">
        <v>210</v>
      </c>
      <c r="AE34" s="10">
        <v>7.2314049586776855E-2</v>
      </c>
      <c r="AF34" s="7">
        <v>348</v>
      </c>
      <c r="AG34" s="10">
        <v>9.0980392156862738E-2</v>
      </c>
      <c r="AH34" s="7">
        <v>231</v>
      </c>
      <c r="AI34" s="10">
        <v>8.1166549543218558E-2</v>
      </c>
    </row>
    <row r="35" spans="2:35" x14ac:dyDescent="0.25">
      <c r="B35" s="8" t="s">
        <v>37</v>
      </c>
      <c r="C35" s="7">
        <v>443</v>
      </c>
      <c r="D35" s="7">
        <v>190</v>
      </c>
      <c r="E35" s="10">
        <v>1.1128682715398583E-2</v>
      </c>
      <c r="F35" s="7">
        <v>253</v>
      </c>
      <c r="G35" s="10">
        <v>1.536966162444566E-2</v>
      </c>
      <c r="H35" s="7">
        <v>0</v>
      </c>
      <c r="I35" s="10">
        <v>0</v>
      </c>
      <c r="J35" s="7">
        <v>236</v>
      </c>
      <c r="K35" s="10">
        <v>1.445546980276859E-2</v>
      </c>
      <c r="L35" s="7">
        <v>207</v>
      </c>
      <c r="M35" s="10">
        <v>1.1981246744226428E-2</v>
      </c>
      <c r="N35" s="7">
        <v>137</v>
      </c>
      <c r="O35" s="7">
        <v>2</v>
      </c>
      <c r="P35" s="10">
        <v>4.6511627906976744E-2</v>
      </c>
      <c r="Q35" s="7">
        <v>70</v>
      </c>
      <c r="R35" s="10">
        <v>7.6153176675369883E-3</v>
      </c>
      <c r="S35" s="7">
        <v>67</v>
      </c>
      <c r="T35" s="10">
        <v>5.594989561586639E-3</v>
      </c>
      <c r="U35" s="7">
        <v>60</v>
      </c>
      <c r="V35" s="10">
        <v>6.8011788710043075E-3</v>
      </c>
      <c r="W35" s="7">
        <v>77</v>
      </c>
      <c r="X35" s="10">
        <v>6.2156926057474974E-3</v>
      </c>
      <c r="Y35" s="7">
        <v>191</v>
      </c>
      <c r="Z35" s="7">
        <v>0</v>
      </c>
      <c r="AA35" s="10">
        <v>0</v>
      </c>
      <c r="AB35" s="7">
        <v>109</v>
      </c>
      <c r="AC35" s="10">
        <v>2.900478978179883E-2</v>
      </c>
      <c r="AD35" s="7">
        <v>82</v>
      </c>
      <c r="AE35" s="10">
        <v>2.8236914600550965E-2</v>
      </c>
      <c r="AF35" s="7">
        <v>103</v>
      </c>
      <c r="AG35" s="10">
        <v>2.6928104575163397E-2</v>
      </c>
      <c r="AH35" s="7">
        <v>88</v>
      </c>
      <c r="AI35" s="10">
        <v>3.0920590302178495E-2</v>
      </c>
    </row>
    <row r="36" spans="2:35" x14ac:dyDescent="0.25">
      <c r="B36" s="8" t="s">
        <v>38</v>
      </c>
      <c r="C36" s="7">
        <v>849</v>
      </c>
      <c r="D36" s="7">
        <v>425</v>
      </c>
      <c r="E36" s="10">
        <v>2.489310607391788E-2</v>
      </c>
      <c r="F36" s="7">
        <v>424</v>
      </c>
      <c r="G36" s="10">
        <v>2.5757851892351618E-2</v>
      </c>
      <c r="H36" s="7">
        <v>0</v>
      </c>
      <c r="I36" s="10">
        <v>0</v>
      </c>
      <c r="J36" s="7">
        <v>426</v>
      </c>
      <c r="K36" s="10">
        <v>2.6093348033811099E-2</v>
      </c>
      <c r="L36" s="7">
        <v>423</v>
      </c>
      <c r="M36" s="10">
        <v>2.4483417259940961E-2</v>
      </c>
      <c r="N36" s="7">
        <v>590</v>
      </c>
      <c r="O36" s="7">
        <v>0</v>
      </c>
      <c r="P36" s="10">
        <v>0</v>
      </c>
      <c r="Q36" s="7">
        <v>264</v>
      </c>
      <c r="R36" s="10">
        <v>2.8720626631853787E-2</v>
      </c>
      <c r="S36" s="7">
        <v>326</v>
      </c>
      <c r="T36" s="10">
        <v>2.7223382045929018E-2</v>
      </c>
      <c r="U36" s="7">
        <v>259</v>
      </c>
      <c r="V36" s="10">
        <v>2.9358422126501926E-2</v>
      </c>
      <c r="W36" s="7">
        <v>331</v>
      </c>
      <c r="X36" s="10">
        <v>2.6719405876654827E-2</v>
      </c>
      <c r="Y36" s="7">
        <v>128</v>
      </c>
      <c r="Z36" s="7">
        <v>0</v>
      </c>
      <c r="AA36" s="10">
        <v>0</v>
      </c>
      <c r="AB36" s="7">
        <v>73</v>
      </c>
      <c r="AC36" s="10">
        <v>1.9425226184140502E-2</v>
      </c>
      <c r="AD36" s="7">
        <v>55</v>
      </c>
      <c r="AE36" s="10">
        <v>1.893939393939394E-2</v>
      </c>
      <c r="AF36" s="7">
        <v>81</v>
      </c>
      <c r="AG36" s="10">
        <v>2.1176470588235293E-2</v>
      </c>
      <c r="AH36" s="7">
        <v>47</v>
      </c>
      <c r="AI36" s="10">
        <v>1.651440618411806E-2</v>
      </c>
    </row>
    <row r="37" spans="2:35" x14ac:dyDescent="0.25">
      <c r="B37" s="8" t="s">
        <v>39</v>
      </c>
      <c r="C37" s="7">
        <v>403</v>
      </c>
      <c r="D37" s="7">
        <v>182</v>
      </c>
      <c r="E37" s="10">
        <v>1.066010660106601E-2</v>
      </c>
      <c r="F37" s="7">
        <v>221</v>
      </c>
      <c r="G37" s="10">
        <v>1.3425672802381387E-2</v>
      </c>
      <c r="H37" s="7">
        <v>0</v>
      </c>
      <c r="I37" s="10">
        <v>0</v>
      </c>
      <c r="J37" s="7">
        <v>183</v>
      </c>
      <c r="K37" s="10">
        <v>1.1209114296214627E-2</v>
      </c>
      <c r="L37" s="7">
        <v>220</v>
      </c>
      <c r="M37" s="10">
        <v>1.273369219193147E-2</v>
      </c>
      <c r="N37" s="7">
        <v>186</v>
      </c>
      <c r="O37" s="7">
        <v>0</v>
      </c>
      <c r="P37" s="10">
        <v>0</v>
      </c>
      <c r="Q37" s="7">
        <v>89</v>
      </c>
      <c r="R37" s="10">
        <v>9.6823324630113134E-3</v>
      </c>
      <c r="S37" s="7">
        <v>97</v>
      </c>
      <c r="T37" s="10">
        <v>8.1002087682672235E-3</v>
      </c>
      <c r="U37" s="7">
        <v>60</v>
      </c>
      <c r="V37" s="10">
        <v>6.8011788710043075E-3</v>
      </c>
      <c r="W37" s="7">
        <v>126</v>
      </c>
      <c r="X37" s="10">
        <v>1.0171133354859542E-2</v>
      </c>
      <c r="Y37" s="7">
        <v>150</v>
      </c>
      <c r="Z37" s="7">
        <v>0</v>
      </c>
      <c r="AA37" s="10">
        <v>0</v>
      </c>
      <c r="AB37" s="7">
        <v>90</v>
      </c>
      <c r="AC37" s="10">
        <v>2.3948908994145823E-2</v>
      </c>
      <c r="AD37" s="7">
        <v>60</v>
      </c>
      <c r="AE37" s="10">
        <v>2.0661157024793389E-2</v>
      </c>
      <c r="AF37" s="7">
        <v>81</v>
      </c>
      <c r="AG37" s="10">
        <v>2.1176470588235293E-2</v>
      </c>
      <c r="AH37" s="7">
        <v>69</v>
      </c>
      <c r="AI37" s="10">
        <v>2.4244553759662685E-2</v>
      </c>
    </row>
    <row r="38" spans="2:35" x14ac:dyDescent="0.25">
      <c r="B38" s="8" t="s">
        <v>40</v>
      </c>
      <c r="C38" s="7">
        <v>281</v>
      </c>
      <c r="D38" s="7">
        <v>136</v>
      </c>
      <c r="E38" s="10">
        <v>7.9657939436537217E-3</v>
      </c>
      <c r="F38" s="7">
        <v>144</v>
      </c>
      <c r="G38" s="10">
        <v>8.7479496992892286E-3</v>
      </c>
      <c r="H38" s="7">
        <v>1</v>
      </c>
      <c r="I38" s="10">
        <v>1.4492753623188406E-2</v>
      </c>
      <c r="J38" s="7">
        <v>137</v>
      </c>
      <c r="K38" s="10">
        <v>8.3915227244885458E-3</v>
      </c>
      <c r="L38" s="7">
        <v>144</v>
      </c>
      <c r="M38" s="10">
        <v>8.334780343809689E-3</v>
      </c>
      <c r="N38" s="7">
        <v>158</v>
      </c>
      <c r="O38" s="7">
        <v>0</v>
      </c>
      <c r="P38" s="10">
        <v>0</v>
      </c>
      <c r="Q38" s="7">
        <v>62</v>
      </c>
      <c r="R38" s="10">
        <v>6.7449956483899044E-3</v>
      </c>
      <c r="S38" s="7">
        <v>95</v>
      </c>
      <c r="T38" s="10">
        <v>7.9331941544885185E-3</v>
      </c>
      <c r="U38" s="7">
        <v>55</v>
      </c>
      <c r="V38" s="10">
        <v>6.2344139650872821E-3</v>
      </c>
      <c r="W38" s="7">
        <v>103</v>
      </c>
      <c r="X38" s="10">
        <v>8.3144979011947045E-3</v>
      </c>
      <c r="Y38" s="7">
        <v>85</v>
      </c>
      <c r="Z38" s="7">
        <v>0</v>
      </c>
      <c r="AA38" s="10">
        <v>0</v>
      </c>
      <c r="AB38" s="7">
        <v>56</v>
      </c>
      <c r="AC38" s="10">
        <v>1.4901543374135177E-2</v>
      </c>
      <c r="AD38" s="7">
        <v>29</v>
      </c>
      <c r="AE38" s="10">
        <v>9.9862258953168047E-3</v>
      </c>
      <c r="AF38" s="7">
        <v>54</v>
      </c>
      <c r="AG38" s="10">
        <v>1.411764705882353E-2</v>
      </c>
      <c r="AH38" s="7">
        <v>31</v>
      </c>
      <c r="AI38" s="10">
        <v>1.0892480674631061E-2</v>
      </c>
    </row>
    <row r="39" spans="2:35" x14ac:dyDescent="0.25">
      <c r="B39" s="8" t="s">
        <v>41</v>
      </c>
      <c r="C39" s="7">
        <v>637</v>
      </c>
      <c r="D39" s="7">
        <v>288</v>
      </c>
      <c r="E39" s="10">
        <v>1.6868740115972589E-2</v>
      </c>
      <c r="F39" s="7">
        <v>345</v>
      </c>
      <c r="G39" s="10">
        <v>2.0958629487880444E-2</v>
      </c>
      <c r="H39" s="7">
        <v>4</v>
      </c>
      <c r="I39" s="10">
        <v>5.7971014492753624E-2</v>
      </c>
      <c r="J39" s="7">
        <v>334</v>
      </c>
      <c r="K39" s="10">
        <v>2.0458164890358937E-2</v>
      </c>
      <c r="L39" s="7">
        <v>303</v>
      </c>
      <c r="M39" s="10">
        <v>1.7537766973432886E-2</v>
      </c>
      <c r="N39" s="7">
        <v>429</v>
      </c>
      <c r="O39" s="7">
        <v>1</v>
      </c>
      <c r="P39" s="10">
        <v>2.3255813953488372E-2</v>
      </c>
      <c r="Q39" s="7">
        <v>215</v>
      </c>
      <c r="R39" s="10">
        <v>2.3389904264577894E-2</v>
      </c>
      <c r="S39" s="7">
        <v>210</v>
      </c>
      <c r="T39" s="10">
        <v>1.753653444676409E-2</v>
      </c>
      <c r="U39" s="7">
        <v>200</v>
      </c>
      <c r="V39" s="10">
        <v>2.2670596236681023E-2</v>
      </c>
      <c r="W39" s="7">
        <v>229</v>
      </c>
      <c r="X39" s="10">
        <v>1.8485631256054246E-2</v>
      </c>
      <c r="Y39" s="7">
        <v>116</v>
      </c>
      <c r="Z39" s="7">
        <v>0</v>
      </c>
      <c r="AA39" s="10">
        <v>0</v>
      </c>
      <c r="AB39" s="7">
        <v>73</v>
      </c>
      <c r="AC39" s="10">
        <v>1.9425226184140502E-2</v>
      </c>
      <c r="AD39" s="7">
        <v>43</v>
      </c>
      <c r="AE39" s="10">
        <v>1.4807162534435262E-2</v>
      </c>
      <c r="AF39" s="7">
        <v>69</v>
      </c>
      <c r="AG39" s="10">
        <v>1.803921568627451E-2</v>
      </c>
      <c r="AH39" s="7">
        <v>47</v>
      </c>
      <c r="AI39" s="10">
        <v>1.651440618411806E-2</v>
      </c>
    </row>
    <row r="40" spans="2:35" x14ac:dyDescent="0.25">
      <c r="B40" s="8" t="s">
        <v>42</v>
      </c>
      <c r="C40" s="7">
        <v>1615</v>
      </c>
      <c r="D40" s="7">
        <v>864</v>
      </c>
      <c r="E40" s="10">
        <v>5.0606220347917764E-2</v>
      </c>
      <c r="F40" s="7">
        <v>751</v>
      </c>
      <c r="G40" s="10">
        <v>4.5622987667820913E-2</v>
      </c>
      <c r="H40" s="7">
        <v>0</v>
      </c>
      <c r="I40" s="10">
        <v>0</v>
      </c>
      <c r="J40" s="7">
        <v>733</v>
      </c>
      <c r="K40" s="10">
        <v>4.4897709175548202E-2</v>
      </c>
      <c r="L40" s="7">
        <v>882</v>
      </c>
      <c r="M40" s="10">
        <v>5.1050529605834345E-2</v>
      </c>
      <c r="N40" s="7">
        <v>995</v>
      </c>
      <c r="O40" s="7">
        <v>4</v>
      </c>
      <c r="P40" s="10">
        <v>9.3023255813953487E-2</v>
      </c>
      <c r="Q40" s="7">
        <v>442</v>
      </c>
      <c r="R40" s="10">
        <v>4.8085291557876414E-2</v>
      </c>
      <c r="S40" s="7">
        <v>553</v>
      </c>
      <c r="T40" s="10">
        <v>4.617954070981211E-2</v>
      </c>
      <c r="U40" s="7">
        <v>409</v>
      </c>
      <c r="V40" s="10">
        <v>4.6361369304012696E-2</v>
      </c>
      <c r="W40" s="7">
        <v>586</v>
      </c>
      <c r="X40" s="10">
        <v>4.730384242815628E-2</v>
      </c>
      <c r="Y40" s="7">
        <v>414</v>
      </c>
      <c r="Z40" s="7">
        <v>0</v>
      </c>
      <c r="AA40" s="10">
        <v>0</v>
      </c>
      <c r="AB40" s="7">
        <v>190</v>
      </c>
      <c r="AC40" s="10">
        <v>5.0558807876530068E-2</v>
      </c>
      <c r="AD40" s="7">
        <v>224</v>
      </c>
      <c r="AE40" s="10">
        <v>7.7134986225895319E-2</v>
      </c>
      <c r="AF40" s="7">
        <v>195</v>
      </c>
      <c r="AG40" s="10">
        <v>5.0980392156862744E-2</v>
      </c>
      <c r="AH40" s="7">
        <v>219</v>
      </c>
      <c r="AI40" s="10">
        <v>7.6950105411103309E-2</v>
      </c>
    </row>
    <row r="41" spans="2:35" x14ac:dyDescent="0.25">
      <c r="B41" s="8" t="s">
        <v>43</v>
      </c>
      <c r="C41" s="7">
        <v>598</v>
      </c>
      <c r="D41" s="7">
        <v>370</v>
      </c>
      <c r="E41" s="10">
        <v>2.1671645287881451E-2</v>
      </c>
      <c r="F41" s="7">
        <v>228</v>
      </c>
      <c r="G41" s="10">
        <v>1.3850920357207946E-2</v>
      </c>
      <c r="H41" s="7">
        <v>0</v>
      </c>
      <c r="I41" s="10">
        <v>0</v>
      </c>
      <c r="J41" s="7">
        <v>238</v>
      </c>
      <c r="K41" s="10">
        <v>1.4577973784147985E-2</v>
      </c>
      <c r="L41" s="7">
        <v>360</v>
      </c>
      <c r="M41" s="10">
        <v>2.0836950859524223E-2</v>
      </c>
      <c r="N41" s="7">
        <v>506</v>
      </c>
      <c r="O41" s="7">
        <v>0</v>
      </c>
      <c r="P41" s="10">
        <v>0</v>
      </c>
      <c r="Q41" s="7">
        <v>180</v>
      </c>
      <c r="R41" s="10">
        <v>1.95822454308094E-2</v>
      </c>
      <c r="S41" s="7">
        <v>326</v>
      </c>
      <c r="T41" s="10">
        <v>2.7223382045929018E-2</v>
      </c>
      <c r="U41" s="7">
        <v>185</v>
      </c>
      <c r="V41" s="10">
        <v>2.0970301518929948E-2</v>
      </c>
      <c r="W41" s="7">
        <v>321</v>
      </c>
      <c r="X41" s="10">
        <v>2.5912173070713595E-2</v>
      </c>
      <c r="Y41" s="7">
        <v>29</v>
      </c>
      <c r="Z41" s="7">
        <v>0</v>
      </c>
      <c r="AA41" s="10">
        <v>0</v>
      </c>
      <c r="AB41" s="7">
        <v>20</v>
      </c>
      <c r="AC41" s="10">
        <v>5.3219797764768491E-3</v>
      </c>
      <c r="AD41" s="7">
        <v>9</v>
      </c>
      <c r="AE41" s="10">
        <v>3.0991735537190084E-3</v>
      </c>
      <c r="AF41" s="7">
        <v>18</v>
      </c>
      <c r="AG41" s="10">
        <v>4.7058823529411761E-3</v>
      </c>
      <c r="AH41" s="7">
        <v>11</v>
      </c>
      <c r="AI41" s="10">
        <v>3.8650737877723119E-3</v>
      </c>
    </row>
    <row r="42" spans="2:35" x14ac:dyDescent="0.25">
      <c r="B42" s="8" t="s">
        <v>44</v>
      </c>
      <c r="C42" s="7">
        <v>940</v>
      </c>
      <c r="D42" s="7">
        <v>475</v>
      </c>
      <c r="E42" s="10">
        <v>2.7821706788496457E-2</v>
      </c>
      <c r="F42" s="7">
        <v>458</v>
      </c>
      <c r="G42" s="10">
        <v>2.7823340015794909E-2</v>
      </c>
      <c r="H42" s="7">
        <v>7</v>
      </c>
      <c r="I42" s="10">
        <v>0.10144927536231885</v>
      </c>
      <c r="J42" s="7">
        <v>465</v>
      </c>
      <c r="K42" s="10">
        <v>2.8482175670709299E-2</v>
      </c>
      <c r="L42" s="7">
        <v>475</v>
      </c>
      <c r="M42" s="10">
        <v>2.7493199050761127E-2</v>
      </c>
      <c r="N42" s="7">
        <v>491</v>
      </c>
      <c r="O42" s="7">
        <v>0</v>
      </c>
      <c r="P42" s="10">
        <v>0</v>
      </c>
      <c r="Q42" s="7">
        <v>204</v>
      </c>
      <c r="R42" s="10">
        <v>2.2193211488250653E-2</v>
      </c>
      <c r="S42" s="7">
        <v>283</v>
      </c>
      <c r="T42" s="10">
        <v>2.3632567849686849E-2</v>
      </c>
      <c r="U42" s="7">
        <v>188</v>
      </c>
      <c r="V42" s="10">
        <v>2.1310360462480162E-2</v>
      </c>
      <c r="W42" s="7">
        <v>303</v>
      </c>
      <c r="X42" s="10">
        <v>2.4459154020019372E-2</v>
      </c>
      <c r="Y42" s="7">
        <v>257</v>
      </c>
      <c r="Z42" s="7">
        <v>0</v>
      </c>
      <c r="AA42" s="10">
        <v>0</v>
      </c>
      <c r="AB42" s="7">
        <v>146</v>
      </c>
      <c r="AC42" s="10">
        <v>3.8850452368281004E-2</v>
      </c>
      <c r="AD42" s="7">
        <v>111</v>
      </c>
      <c r="AE42" s="10">
        <v>3.8223140495867766E-2</v>
      </c>
      <c r="AF42" s="7">
        <v>163</v>
      </c>
      <c r="AG42" s="10">
        <v>4.2614379084967319E-2</v>
      </c>
      <c r="AH42" s="7">
        <v>94</v>
      </c>
      <c r="AI42" s="10">
        <v>3.302881236823612E-2</v>
      </c>
    </row>
    <row r="43" spans="2:35" x14ac:dyDescent="0.25">
      <c r="B43" s="8" t="s">
        <v>45</v>
      </c>
      <c r="C43" s="7">
        <v>1880</v>
      </c>
      <c r="D43" s="7">
        <v>877</v>
      </c>
      <c r="E43" s="10">
        <v>5.1367656533708193E-2</v>
      </c>
      <c r="F43" s="7">
        <v>998</v>
      </c>
      <c r="G43" s="10">
        <v>6.062815138812952E-2</v>
      </c>
      <c r="H43" s="7">
        <v>5</v>
      </c>
      <c r="I43" s="10">
        <v>7.2463768115942032E-2</v>
      </c>
      <c r="J43" s="7">
        <v>983</v>
      </c>
      <c r="K43" s="10">
        <v>6.0210706847972556E-2</v>
      </c>
      <c r="L43" s="7">
        <v>897</v>
      </c>
      <c r="M43" s="10">
        <v>5.1918735891647853E-2</v>
      </c>
      <c r="N43" s="7">
        <v>710</v>
      </c>
      <c r="O43" s="7">
        <v>4</v>
      </c>
      <c r="P43" s="10">
        <v>9.3023255813953487E-2</v>
      </c>
      <c r="Q43" s="7">
        <v>306</v>
      </c>
      <c r="R43" s="10">
        <v>3.3289817232375979E-2</v>
      </c>
      <c r="S43" s="7">
        <v>401</v>
      </c>
      <c r="T43" s="10">
        <v>3.3486430062630482E-2</v>
      </c>
      <c r="U43" s="7">
        <v>290</v>
      </c>
      <c r="V43" s="10">
        <v>3.2872364543187489E-2</v>
      </c>
      <c r="W43" s="7">
        <v>420</v>
      </c>
      <c r="X43" s="10">
        <v>3.3903777849531802E-2</v>
      </c>
      <c r="Y43" s="7">
        <v>602</v>
      </c>
      <c r="Z43" s="7">
        <v>2</v>
      </c>
      <c r="AA43" s="10">
        <v>0.22222222222222221</v>
      </c>
      <c r="AB43" s="7">
        <v>321</v>
      </c>
      <c r="AC43" s="10">
        <v>8.5417775412453434E-2</v>
      </c>
      <c r="AD43" s="7">
        <v>279</v>
      </c>
      <c r="AE43" s="10">
        <v>9.6074380165289255E-2</v>
      </c>
      <c r="AF43" s="7">
        <v>339</v>
      </c>
      <c r="AG43" s="10">
        <v>8.8627450980392153E-2</v>
      </c>
      <c r="AH43" s="7">
        <v>263</v>
      </c>
      <c r="AI43" s="10">
        <v>9.2410400562192546E-2</v>
      </c>
    </row>
    <row r="44" spans="2:35" x14ac:dyDescent="0.25">
      <c r="B44" s="8" t="s">
        <v>46</v>
      </c>
      <c r="C44" s="7">
        <v>61</v>
      </c>
      <c r="D44" s="7">
        <v>29</v>
      </c>
      <c r="E44" s="10">
        <v>1.6985884144555732E-3</v>
      </c>
      <c r="F44" s="7">
        <v>32</v>
      </c>
      <c r="G44" s="10">
        <v>1.9439888220642732E-3</v>
      </c>
      <c r="H44" s="7">
        <v>0</v>
      </c>
      <c r="I44" s="10">
        <v>0</v>
      </c>
      <c r="J44" s="7">
        <v>40</v>
      </c>
      <c r="K44" s="10">
        <v>2.4500796275878966E-3</v>
      </c>
      <c r="L44" s="7">
        <v>21</v>
      </c>
      <c r="M44" s="10">
        <v>1.2154888001389131E-3</v>
      </c>
      <c r="N44" s="7">
        <v>26</v>
      </c>
      <c r="O44" s="7">
        <v>3</v>
      </c>
      <c r="P44" s="10">
        <v>6.9767441860465115E-2</v>
      </c>
      <c r="Q44" s="7">
        <v>8</v>
      </c>
      <c r="R44" s="10">
        <v>8.703220191470844E-4</v>
      </c>
      <c r="S44" s="7">
        <v>18</v>
      </c>
      <c r="T44" s="10">
        <v>1.5031315240083508E-3</v>
      </c>
      <c r="U44" s="7">
        <v>14</v>
      </c>
      <c r="V44" s="10">
        <v>1.5869417365676718E-3</v>
      </c>
      <c r="W44" s="7">
        <v>12</v>
      </c>
      <c r="X44" s="10">
        <v>9.686793671294801E-4</v>
      </c>
      <c r="Y44" s="7">
        <v>25</v>
      </c>
      <c r="Z44" s="7">
        <v>0</v>
      </c>
      <c r="AA44" s="10">
        <v>0</v>
      </c>
      <c r="AB44" s="7">
        <v>16</v>
      </c>
      <c r="AC44" s="10">
        <v>4.2575838211814793E-3</v>
      </c>
      <c r="AD44" s="7">
        <v>9</v>
      </c>
      <c r="AE44" s="10">
        <v>3.0991735537190084E-3</v>
      </c>
      <c r="AF44" s="7">
        <v>18</v>
      </c>
      <c r="AG44" s="10">
        <v>4.7058823529411761E-3</v>
      </c>
      <c r="AH44" s="7">
        <v>7</v>
      </c>
      <c r="AI44" s="10">
        <v>2.4595924104005621E-3</v>
      </c>
    </row>
    <row r="45" spans="2:35" x14ac:dyDescent="0.25">
      <c r="B45" s="8" t="s">
        <v>47</v>
      </c>
      <c r="C45" s="7">
        <v>43</v>
      </c>
      <c r="D45" s="7">
        <v>22</v>
      </c>
      <c r="E45" s="10">
        <v>1.2885843144145727E-3</v>
      </c>
      <c r="F45" s="7">
        <v>21</v>
      </c>
      <c r="G45" s="10">
        <v>1.2757426644796792E-3</v>
      </c>
      <c r="H45" s="7">
        <v>0</v>
      </c>
      <c r="I45" s="10">
        <v>0</v>
      </c>
      <c r="J45" s="7">
        <v>21</v>
      </c>
      <c r="K45" s="10">
        <v>1.2862918044836457E-3</v>
      </c>
      <c r="L45" s="7">
        <v>22</v>
      </c>
      <c r="M45" s="10">
        <v>1.273369219193147E-3</v>
      </c>
      <c r="N45" s="7">
        <v>22</v>
      </c>
      <c r="O45" s="7">
        <v>0</v>
      </c>
      <c r="P45" s="10">
        <v>0</v>
      </c>
      <c r="Q45" s="7">
        <v>7</v>
      </c>
      <c r="R45" s="10">
        <v>7.6153176675369891E-4</v>
      </c>
      <c r="S45" s="7">
        <v>15</v>
      </c>
      <c r="T45" s="10">
        <v>1.2526096033402922E-3</v>
      </c>
      <c r="U45" s="7">
        <v>10</v>
      </c>
      <c r="V45" s="10">
        <v>1.1335298118340512E-3</v>
      </c>
      <c r="W45" s="7">
        <v>12</v>
      </c>
      <c r="X45" s="10">
        <v>9.686793671294801E-4</v>
      </c>
      <c r="Y45" s="7">
        <v>17</v>
      </c>
      <c r="Z45" s="7">
        <v>0</v>
      </c>
      <c r="AA45" s="10">
        <v>0</v>
      </c>
      <c r="AB45" s="7">
        <v>11</v>
      </c>
      <c r="AC45" s="10">
        <v>2.927088877062267E-3</v>
      </c>
      <c r="AD45" s="7">
        <v>6</v>
      </c>
      <c r="AE45" s="10">
        <v>2.0661157024793389E-3</v>
      </c>
      <c r="AF45" s="7">
        <v>7</v>
      </c>
      <c r="AG45" s="10">
        <v>1.8300653594771241E-3</v>
      </c>
      <c r="AH45" s="7">
        <v>10</v>
      </c>
      <c r="AI45" s="10">
        <v>3.5137034434293743E-3</v>
      </c>
    </row>
    <row r="47" spans="2:35" x14ac:dyDescent="0.25">
      <c r="B47" s="17" t="s">
        <v>50</v>
      </c>
      <c r="C47" s="19" t="s">
        <v>48</v>
      </c>
      <c r="D47" s="20"/>
      <c r="E47" s="20"/>
      <c r="F47" s="20"/>
      <c r="G47" s="20"/>
      <c r="H47" s="20"/>
      <c r="I47" s="20"/>
      <c r="J47" s="20"/>
      <c r="K47" s="20"/>
      <c r="L47" s="20"/>
      <c r="M47" s="21"/>
      <c r="N47" s="22" t="s">
        <v>9</v>
      </c>
      <c r="O47" s="23"/>
      <c r="P47" s="23"/>
      <c r="Q47" s="23"/>
      <c r="R47" s="23"/>
      <c r="S47" s="23"/>
      <c r="T47" s="23"/>
      <c r="U47" s="23"/>
      <c r="V47" s="23"/>
      <c r="W47" s="23"/>
      <c r="X47" s="13"/>
      <c r="Y47" s="22" t="s">
        <v>10</v>
      </c>
      <c r="Z47" s="23"/>
      <c r="AA47" s="23"/>
      <c r="AB47" s="23"/>
      <c r="AC47" s="23"/>
      <c r="AD47" s="23"/>
      <c r="AE47" s="23"/>
      <c r="AF47" s="23"/>
      <c r="AG47" s="23"/>
      <c r="AH47" s="23"/>
      <c r="AI47" s="13"/>
    </row>
    <row r="48" spans="2:35" ht="36.75" customHeight="1" x14ac:dyDescent="0.25">
      <c r="B48" s="18"/>
      <c r="C48" s="22" t="s">
        <v>3</v>
      </c>
      <c r="D48" s="12" t="s">
        <v>4</v>
      </c>
      <c r="E48" s="13"/>
      <c r="F48" s="12" t="s">
        <v>5</v>
      </c>
      <c r="G48" s="13"/>
      <c r="H48" s="12" t="s">
        <v>6</v>
      </c>
      <c r="I48" s="13"/>
      <c r="J48" s="16" t="s">
        <v>7</v>
      </c>
      <c r="K48" s="13"/>
      <c r="L48" s="16" t="s">
        <v>8</v>
      </c>
      <c r="M48" s="13"/>
      <c r="N48" s="14" t="s">
        <v>3</v>
      </c>
      <c r="O48" s="12" t="s">
        <v>6</v>
      </c>
      <c r="P48" s="13"/>
      <c r="Q48" s="12" t="s">
        <v>5</v>
      </c>
      <c r="R48" s="13"/>
      <c r="S48" s="12" t="s">
        <v>4</v>
      </c>
      <c r="T48" s="13"/>
      <c r="U48" s="16" t="s">
        <v>7</v>
      </c>
      <c r="V48" s="13"/>
      <c r="W48" s="16" t="s">
        <v>8</v>
      </c>
      <c r="X48" s="13"/>
      <c r="Y48" s="14" t="s">
        <v>3</v>
      </c>
      <c r="Z48" s="12" t="s">
        <v>6</v>
      </c>
      <c r="AA48" s="13"/>
      <c r="AB48" s="12" t="s">
        <v>5</v>
      </c>
      <c r="AC48" s="13"/>
      <c r="AD48" s="12" t="s">
        <v>4</v>
      </c>
      <c r="AE48" s="13"/>
      <c r="AF48" s="16" t="s">
        <v>7</v>
      </c>
      <c r="AG48" s="13"/>
      <c r="AH48" s="16" t="s">
        <v>8</v>
      </c>
      <c r="AI48" s="13"/>
    </row>
    <row r="49" spans="2:35" x14ac:dyDescent="0.25">
      <c r="B49" s="18"/>
      <c r="C49" s="24"/>
      <c r="D49" s="1" t="s">
        <v>12</v>
      </c>
      <c r="E49" s="2" t="s">
        <v>13</v>
      </c>
      <c r="F49" s="1" t="s">
        <v>12</v>
      </c>
      <c r="G49" s="2" t="s">
        <v>13</v>
      </c>
      <c r="H49" s="1" t="s">
        <v>12</v>
      </c>
      <c r="I49" s="2" t="s">
        <v>13</v>
      </c>
      <c r="J49" s="3" t="s">
        <v>12</v>
      </c>
      <c r="K49" s="4" t="s">
        <v>13</v>
      </c>
      <c r="L49" s="3" t="s">
        <v>12</v>
      </c>
      <c r="M49" s="4" t="s">
        <v>13</v>
      </c>
      <c r="N49" s="25"/>
      <c r="O49" s="1" t="s">
        <v>12</v>
      </c>
      <c r="P49" s="2" t="s">
        <v>13</v>
      </c>
      <c r="Q49" s="1" t="s">
        <v>12</v>
      </c>
      <c r="R49" s="2" t="s">
        <v>13</v>
      </c>
      <c r="S49" s="1" t="s">
        <v>12</v>
      </c>
      <c r="T49" s="2" t="s">
        <v>13</v>
      </c>
      <c r="U49" s="3" t="s">
        <v>12</v>
      </c>
      <c r="V49" s="4" t="s">
        <v>13</v>
      </c>
      <c r="W49" s="3" t="s">
        <v>12</v>
      </c>
      <c r="X49" s="4" t="s">
        <v>13</v>
      </c>
      <c r="Y49" s="25"/>
      <c r="Z49" s="1" t="s">
        <v>12</v>
      </c>
      <c r="AA49" s="2" t="s">
        <v>13</v>
      </c>
      <c r="AB49" s="1" t="s">
        <v>12</v>
      </c>
      <c r="AC49" s="2" t="s">
        <v>13</v>
      </c>
      <c r="AD49" s="1" t="s">
        <v>12</v>
      </c>
      <c r="AE49" s="2" t="s">
        <v>13</v>
      </c>
      <c r="AF49" s="3" t="s">
        <v>12</v>
      </c>
      <c r="AG49" s="4" t="s">
        <v>13</v>
      </c>
      <c r="AH49" s="3" t="s">
        <v>12</v>
      </c>
      <c r="AI49" s="4" t="s">
        <v>13</v>
      </c>
    </row>
    <row r="50" spans="2:35" x14ac:dyDescent="0.25">
      <c r="B50" s="6" t="s">
        <v>14</v>
      </c>
      <c r="C50" s="5">
        <v>28037</v>
      </c>
      <c r="D50" s="5">
        <v>14893</v>
      </c>
      <c r="E50" s="9">
        <v>0.99999999999999978</v>
      </c>
      <c r="F50" s="5">
        <v>13091</v>
      </c>
      <c r="G50" s="9">
        <v>1</v>
      </c>
      <c r="H50" s="5">
        <v>53</v>
      </c>
      <c r="I50" s="9">
        <v>0.99999999999999989</v>
      </c>
      <c r="J50" s="5">
        <v>14675</v>
      </c>
      <c r="K50" s="9">
        <v>1.0000000000000002</v>
      </c>
      <c r="L50" s="5">
        <v>13362</v>
      </c>
      <c r="M50" s="9">
        <v>1</v>
      </c>
      <c r="N50" s="5">
        <v>17590</v>
      </c>
      <c r="O50" s="5">
        <v>31</v>
      </c>
      <c r="P50" s="9">
        <v>0.99999999999999989</v>
      </c>
      <c r="Q50" s="5">
        <v>7112</v>
      </c>
      <c r="R50" s="9">
        <v>1</v>
      </c>
      <c r="S50" s="5">
        <v>10447</v>
      </c>
      <c r="T50" s="9">
        <v>0.99999999999999978</v>
      </c>
      <c r="U50" s="5">
        <v>7910</v>
      </c>
      <c r="V50" s="9">
        <v>1.0000000000000002</v>
      </c>
      <c r="W50" s="5">
        <v>9680</v>
      </c>
      <c r="X50" s="9">
        <v>0.99999999999999978</v>
      </c>
      <c r="Y50" s="5">
        <v>5258</v>
      </c>
      <c r="Z50" s="5">
        <v>6</v>
      </c>
      <c r="AA50" s="9">
        <v>1.000000000000002</v>
      </c>
      <c r="AB50" s="5">
        <v>2844</v>
      </c>
      <c r="AC50" s="9">
        <v>1</v>
      </c>
      <c r="AD50" s="5">
        <v>2408</v>
      </c>
      <c r="AE50" s="9">
        <v>0.99999999999999989</v>
      </c>
      <c r="AF50" s="5">
        <v>3330</v>
      </c>
      <c r="AG50" s="9">
        <v>0.99999999999999978</v>
      </c>
      <c r="AH50" s="5">
        <v>1928</v>
      </c>
      <c r="AI50" s="9">
        <v>1</v>
      </c>
    </row>
    <row r="51" spans="2:35" x14ac:dyDescent="0.25">
      <c r="B51" s="8" t="s">
        <v>15</v>
      </c>
      <c r="C51" s="7">
        <v>16</v>
      </c>
      <c r="D51" s="7">
        <v>7</v>
      </c>
      <c r="E51" s="10">
        <v>4.7001947223527829E-4</v>
      </c>
      <c r="F51" s="7">
        <v>9</v>
      </c>
      <c r="G51" s="10">
        <v>6.8749522572759915E-4</v>
      </c>
      <c r="H51" s="7">
        <v>0</v>
      </c>
      <c r="I51" s="10">
        <v>0</v>
      </c>
      <c r="J51" s="7">
        <v>10</v>
      </c>
      <c r="K51" s="10">
        <v>6.814310051107325E-4</v>
      </c>
      <c r="L51" s="7">
        <v>6</v>
      </c>
      <c r="M51" s="10">
        <v>4.4903457566232598E-4</v>
      </c>
      <c r="N51" s="7">
        <v>8</v>
      </c>
      <c r="O51" s="7">
        <v>0</v>
      </c>
      <c r="P51" s="10">
        <v>0</v>
      </c>
      <c r="Q51" s="7">
        <v>4</v>
      </c>
      <c r="R51" s="10">
        <v>5.6242969628796406E-4</v>
      </c>
      <c r="S51" s="7">
        <v>4</v>
      </c>
      <c r="T51" s="10">
        <v>3.828850387671102E-4</v>
      </c>
      <c r="U51" s="7">
        <v>4</v>
      </c>
      <c r="V51" s="10">
        <v>5.0568900126422248E-4</v>
      </c>
      <c r="W51" s="7">
        <v>4</v>
      </c>
      <c r="X51" s="10">
        <v>4.1322314049586776E-4</v>
      </c>
      <c r="Y51" s="7">
        <v>7</v>
      </c>
      <c r="Z51" s="7">
        <v>0</v>
      </c>
      <c r="AA51" s="10">
        <v>0</v>
      </c>
      <c r="AB51" s="7">
        <v>5</v>
      </c>
      <c r="AC51" s="10">
        <v>1.7580872011251757E-3</v>
      </c>
      <c r="AD51" s="7">
        <v>2</v>
      </c>
      <c r="AE51" s="10">
        <v>8.3056478405315617E-4</v>
      </c>
      <c r="AF51" s="7">
        <v>6</v>
      </c>
      <c r="AG51" s="10">
        <v>1.8018018018018018E-3</v>
      </c>
      <c r="AH51" s="7">
        <v>1</v>
      </c>
      <c r="AI51" s="10">
        <v>5.1867219917012448E-4</v>
      </c>
    </row>
    <row r="52" spans="2:35" x14ac:dyDescent="0.25">
      <c r="B52" s="8" t="s">
        <v>16</v>
      </c>
      <c r="C52" s="7">
        <v>6049</v>
      </c>
      <c r="D52" s="7">
        <v>3184</v>
      </c>
      <c r="E52" s="10">
        <v>0.21379171422816087</v>
      </c>
      <c r="F52" s="7">
        <v>2850</v>
      </c>
      <c r="G52" s="10">
        <v>0.21770682148040638</v>
      </c>
      <c r="H52" s="7">
        <v>15</v>
      </c>
      <c r="I52" s="10">
        <v>0.28301886792452829</v>
      </c>
      <c r="J52" s="7">
        <v>3243</v>
      </c>
      <c r="K52" s="10">
        <v>0.22098807495741057</v>
      </c>
      <c r="L52" s="7">
        <v>2806</v>
      </c>
      <c r="M52" s="10">
        <v>0.20999850321808111</v>
      </c>
      <c r="N52" s="7">
        <v>4239</v>
      </c>
      <c r="O52" s="7">
        <v>9</v>
      </c>
      <c r="P52" s="10">
        <v>0.29032258064516131</v>
      </c>
      <c r="Q52" s="7">
        <v>1825</v>
      </c>
      <c r="R52" s="10">
        <v>0.25660854893138357</v>
      </c>
      <c r="S52" s="7">
        <v>2405</v>
      </c>
      <c r="T52" s="10">
        <v>0.23020962955872498</v>
      </c>
      <c r="U52" s="7">
        <v>2040</v>
      </c>
      <c r="V52" s="10">
        <v>0.25790139064475348</v>
      </c>
      <c r="W52" s="7">
        <v>2199</v>
      </c>
      <c r="X52" s="10">
        <v>0.2271694214876033</v>
      </c>
      <c r="Y52" s="7">
        <v>711</v>
      </c>
      <c r="Z52" s="7">
        <v>1</v>
      </c>
      <c r="AA52" s="10">
        <v>0.16666666666666699</v>
      </c>
      <c r="AB52" s="7">
        <v>368</v>
      </c>
      <c r="AC52" s="10">
        <v>0.12939521800281295</v>
      </c>
      <c r="AD52" s="7">
        <v>342</v>
      </c>
      <c r="AE52" s="10">
        <v>0.14202657807308969</v>
      </c>
      <c r="AF52" s="7">
        <v>464</v>
      </c>
      <c r="AG52" s="10">
        <v>0.13933933933933934</v>
      </c>
      <c r="AH52" s="7">
        <v>247</v>
      </c>
      <c r="AI52" s="10">
        <v>0.12811203319502074</v>
      </c>
    </row>
    <row r="53" spans="2:35" x14ac:dyDescent="0.25">
      <c r="B53" s="8" t="s">
        <v>17</v>
      </c>
      <c r="C53" s="7">
        <v>126</v>
      </c>
      <c r="D53" s="7">
        <v>43</v>
      </c>
      <c r="E53" s="10">
        <v>2.887262472302424E-3</v>
      </c>
      <c r="F53" s="7">
        <v>82</v>
      </c>
      <c r="G53" s="10">
        <v>6.2638453899625697E-3</v>
      </c>
      <c r="H53" s="7">
        <v>1</v>
      </c>
      <c r="I53" s="10">
        <v>1.8867924528301886E-2</v>
      </c>
      <c r="J53" s="7">
        <v>84</v>
      </c>
      <c r="K53" s="10">
        <v>5.7240204429301533E-3</v>
      </c>
      <c r="L53" s="7">
        <v>42</v>
      </c>
      <c r="M53" s="10">
        <v>3.1432420296362818E-3</v>
      </c>
      <c r="N53" s="7">
        <v>57</v>
      </c>
      <c r="O53" s="7">
        <v>0</v>
      </c>
      <c r="P53" s="10">
        <v>0</v>
      </c>
      <c r="Q53" s="7">
        <v>29</v>
      </c>
      <c r="R53" s="10">
        <v>4.0776152980877391E-3</v>
      </c>
      <c r="S53" s="7">
        <v>28</v>
      </c>
      <c r="T53" s="10">
        <v>2.6801952713697711E-3</v>
      </c>
      <c r="U53" s="7">
        <v>28</v>
      </c>
      <c r="V53" s="10">
        <v>3.5398230088495575E-3</v>
      </c>
      <c r="W53" s="7">
        <v>29</v>
      </c>
      <c r="X53" s="10">
        <v>2.9958677685950415E-3</v>
      </c>
      <c r="Y53" s="7">
        <v>44</v>
      </c>
      <c r="Z53" s="7">
        <v>1</v>
      </c>
      <c r="AA53" s="10">
        <v>0.16666666666666699</v>
      </c>
      <c r="AB53" s="7">
        <v>33</v>
      </c>
      <c r="AC53" s="10">
        <v>1.1603375527426161E-2</v>
      </c>
      <c r="AD53" s="7">
        <v>10</v>
      </c>
      <c r="AE53" s="10">
        <v>4.152823920265781E-3</v>
      </c>
      <c r="AF53" s="7">
        <v>36</v>
      </c>
      <c r="AG53" s="10">
        <v>1.0810810810810811E-2</v>
      </c>
      <c r="AH53" s="7">
        <v>8</v>
      </c>
      <c r="AI53" s="10">
        <v>4.1493775933609959E-3</v>
      </c>
    </row>
    <row r="54" spans="2:35" x14ac:dyDescent="0.25">
      <c r="B54" s="8" t="s">
        <v>18</v>
      </c>
      <c r="C54" s="7">
        <v>1</v>
      </c>
      <c r="D54" s="7">
        <v>0</v>
      </c>
      <c r="E54" s="10">
        <v>0</v>
      </c>
      <c r="F54" s="7">
        <v>1</v>
      </c>
      <c r="G54" s="10">
        <v>7.6388358414177678E-5</v>
      </c>
      <c r="H54" s="7">
        <v>0</v>
      </c>
      <c r="I54" s="10">
        <v>0</v>
      </c>
      <c r="J54" s="7">
        <v>1</v>
      </c>
      <c r="K54" s="10">
        <v>6.8143100511073248E-5</v>
      </c>
      <c r="L54" s="7">
        <v>0</v>
      </c>
      <c r="M54" s="10">
        <v>0</v>
      </c>
      <c r="N54" s="7">
        <v>1</v>
      </c>
      <c r="O54" s="7">
        <v>0</v>
      </c>
      <c r="P54" s="10">
        <v>0</v>
      </c>
      <c r="Q54" s="7">
        <v>1</v>
      </c>
      <c r="R54" s="10">
        <v>1.4060742407199101E-4</v>
      </c>
      <c r="S54" s="7">
        <v>0</v>
      </c>
      <c r="T54" s="10">
        <v>0</v>
      </c>
      <c r="U54" s="7">
        <v>1</v>
      </c>
      <c r="V54" s="10">
        <v>1.2642225031605562E-4</v>
      </c>
      <c r="W54" s="7">
        <v>0</v>
      </c>
      <c r="X54" s="10">
        <v>0</v>
      </c>
      <c r="Y54" s="7">
        <v>0</v>
      </c>
      <c r="Z54" s="7">
        <v>0</v>
      </c>
      <c r="AA54" s="10">
        <v>0</v>
      </c>
      <c r="AB54" s="7">
        <v>0</v>
      </c>
      <c r="AC54" s="10">
        <v>0</v>
      </c>
      <c r="AD54" s="7">
        <v>0</v>
      </c>
      <c r="AE54" s="10">
        <v>0</v>
      </c>
      <c r="AF54" s="7">
        <v>0</v>
      </c>
      <c r="AG54" s="10">
        <v>0</v>
      </c>
      <c r="AH54" s="7">
        <v>0</v>
      </c>
      <c r="AI54" s="10">
        <v>0</v>
      </c>
    </row>
    <row r="55" spans="2:35" x14ac:dyDescent="0.25">
      <c r="B55" s="8" t="s">
        <v>19</v>
      </c>
      <c r="C55" s="7">
        <v>824</v>
      </c>
      <c r="D55" s="7">
        <v>374</v>
      </c>
      <c r="E55" s="10">
        <v>2.5112468945142012E-2</v>
      </c>
      <c r="F55" s="7">
        <v>449</v>
      </c>
      <c r="G55" s="10">
        <v>3.4298372927965781E-2</v>
      </c>
      <c r="H55" s="7">
        <v>1</v>
      </c>
      <c r="I55" s="10">
        <v>1.8867924528301886E-2</v>
      </c>
      <c r="J55" s="7">
        <v>448</v>
      </c>
      <c r="K55" s="10">
        <v>3.0528109028960818E-2</v>
      </c>
      <c r="L55" s="7">
        <v>376</v>
      </c>
      <c r="M55" s="10">
        <v>2.8139500074839095E-2</v>
      </c>
      <c r="N55" s="7">
        <v>559</v>
      </c>
      <c r="O55" s="7">
        <v>0</v>
      </c>
      <c r="P55" s="10">
        <v>0</v>
      </c>
      <c r="Q55" s="7">
        <v>284</v>
      </c>
      <c r="R55" s="10">
        <v>3.9932508436445448E-2</v>
      </c>
      <c r="S55" s="7">
        <v>275</v>
      </c>
      <c r="T55" s="10">
        <v>2.6323346415238823E-2</v>
      </c>
      <c r="U55" s="7">
        <v>272</v>
      </c>
      <c r="V55" s="10">
        <v>3.4386852085967132E-2</v>
      </c>
      <c r="W55" s="7">
        <v>287</v>
      </c>
      <c r="X55" s="10">
        <v>2.9648760330578512E-2</v>
      </c>
      <c r="Y55" s="7">
        <v>146</v>
      </c>
      <c r="Z55" s="7">
        <v>1</v>
      </c>
      <c r="AA55" s="10">
        <v>0.16666666666666699</v>
      </c>
      <c r="AB55" s="7">
        <v>74</v>
      </c>
      <c r="AC55" s="10">
        <v>2.6019690576652602E-2</v>
      </c>
      <c r="AD55" s="7">
        <v>71</v>
      </c>
      <c r="AE55" s="10">
        <v>2.9485049833887042E-2</v>
      </c>
      <c r="AF55" s="7">
        <v>92</v>
      </c>
      <c r="AG55" s="10">
        <v>2.7627627627627629E-2</v>
      </c>
      <c r="AH55" s="7">
        <v>54</v>
      </c>
      <c r="AI55" s="10">
        <v>2.8008298755186723E-2</v>
      </c>
    </row>
    <row r="56" spans="2:35" x14ac:dyDescent="0.25">
      <c r="B56" s="8" t="s">
        <v>20</v>
      </c>
      <c r="C56" s="7">
        <v>2649</v>
      </c>
      <c r="D56" s="7">
        <v>1275</v>
      </c>
      <c r="E56" s="10">
        <v>8.5610689585711414E-2</v>
      </c>
      <c r="F56" s="7">
        <v>1367</v>
      </c>
      <c r="G56" s="10">
        <v>0.10442288595218088</v>
      </c>
      <c r="H56" s="7">
        <v>7</v>
      </c>
      <c r="I56" s="10">
        <v>0.13207547169811321</v>
      </c>
      <c r="J56" s="7">
        <v>1537</v>
      </c>
      <c r="K56" s="10">
        <v>0.10473594548551959</v>
      </c>
      <c r="L56" s="7">
        <v>1112</v>
      </c>
      <c r="M56" s="10">
        <v>8.3221074689417751E-2</v>
      </c>
      <c r="N56" s="7">
        <v>1459</v>
      </c>
      <c r="O56" s="7">
        <v>3</v>
      </c>
      <c r="P56" s="10">
        <v>9.6774193548387094E-2</v>
      </c>
      <c r="Q56" s="7">
        <v>655</v>
      </c>
      <c r="R56" s="10">
        <v>9.2097862767154107E-2</v>
      </c>
      <c r="S56" s="7">
        <v>801</v>
      </c>
      <c r="T56" s="10">
        <v>7.6672729013113811E-2</v>
      </c>
      <c r="U56" s="7">
        <v>726</v>
      </c>
      <c r="V56" s="10">
        <v>9.1782553729456387E-2</v>
      </c>
      <c r="W56" s="7">
        <v>733</v>
      </c>
      <c r="X56" s="10">
        <v>7.5723140495867772E-2</v>
      </c>
      <c r="Y56" s="7">
        <v>604</v>
      </c>
      <c r="Z56" s="7">
        <v>0</v>
      </c>
      <c r="AA56" s="10">
        <v>0</v>
      </c>
      <c r="AB56" s="7">
        <v>367</v>
      </c>
      <c r="AC56" s="10">
        <v>0.1290436005625879</v>
      </c>
      <c r="AD56" s="7">
        <v>237</v>
      </c>
      <c r="AE56" s="10">
        <v>9.842192691029901E-2</v>
      </c>
      <c r="AF56" s="7">
        <v>418</v>
      </c>
      <c r="AG56" s="10">
        <v>0.12552552552552554</v>
      </c>
      <c r="AH56" s="7">
        <v>186</v>
      </c>
      <c r="AI56" s="10">
        <v>9.6473029045643158E-2</v>
      </c>
    </row>
    <row r="57" spans="2:35" x14ac:dyDescent="0.25">
      <c r="B57" s="8" t="s">
        <v>21</v>
      </c>
      <c r="C57" s="7">
        <v>770</v>
      </c>
      <c r="D57" s="7">
        <v>431</v>
      </c>
      <c r="E57" s="10">
        <v>2.8939770361914995E-2</v>
      </c>
      <c r="F57" s="7">
        <v>339</v>
      </c>
      <c r="G57" s="10">
        <v>2.5895653502406232E-2</v>
      </c>
      <c r="H57" s="7">
        <v>0</v>
      </c>
      <c r="I57" s="10">
        <v>0</v>
      </c>
      <c r="J57" s="7">
        <v>366</v>
      </c>
      <c r="K57" s="10">
        <v>2.494037478705281E-2</v>
      </c>
      <c r="L57" s="7">
        <v>404</v>
      </c>
      <c r="M57" s="10">
        <v>3.0234994761263283E-2</v>
      </c>
      <c r="N57" s="7">
        <v>525</v>
      </c>
      <c r="O57" s="7">
        <v>0</v>
      </c>
      <c r="P57" s="10">
        <v>0</v>
      </c>
      <c r="Q57" s="7">
        <v>208</v>
      </c>
      <c r="R57" s="10">
        <v>2.9246344206974129E-2</v>
      </c>
      <c r="S57" s="7">
        <v>317</v>
      </c>
      <c r="T57" s="10">
        <v>3.0343639322293482E-2</v>
      </c>
      <c r="U57" s="7">
        <v>216</v>
      </c>
      <c r="V57" s="10">
        <v>2.7307206068268017E-2</v>
      </c>
      <c r="W57" s="7">
        <v>309</v>
      </c>
      <c r="X57" s="10">
        <v>3.1921487603305786E-2</v>
      </c>
      <c r="Y57" s="7">
        <v>110</v>
      </c>
      <c r="Z57" s="7">
        <v>0</v>
      </c>
      <c r="AA57" s="10">
        <v>0</v>
      </c>
      <c r="AB57" s="7">
        <v>56</v>
      </c>
      <c r="AC57" s="10">
        <v>1.969057665260197E-2</v>
      </c>
      <c r="AD57" s="7">
        <v>54</v>
      </c>
      <c r="AE57" s="10">
        <v>2.2425249169435217E-2</v>
      </c>
      <c r="AF57" s="7">
        <v>63</v>
      </c>
      <c r="AG57" s="10">
        <v>1.891891891891892E-2</v>
      </c>
      <c r="AH57" s="7">
        <v>47</v>
      </c>
      <c r="AI57" s="10">
        <v>2.4377593360995851E-2</v>
      </c>
    </row>
    <row r="58" spans="2:35" x14ac:dyDescent="0.25">
      <c r="B58" s="8" t="s">
        <v>22</v>
      </c>
      <c r="C58" s="7">
        <v>491</v>
      </c>
      <c r="D58" s="7">
        <v>239</v>
      </c>
      <c r="E58" s="10">
        <v>1.6047807694890216E-2</v>
      </c>
      <c r="F58" s="7">
        <v>252</v>
      </c>
      <c r="G58" s="10">
        <v>1.9249866320372774E-2</v>
      </c>
      <c r="H58" s="7">
        <v>0</v>
      </c>
      <c r="I58" s="10">
        <v>0</v>
      </c>
      <c r="J58" s="7">
        <v>261</v>
      </c>
      <c r="K58" s="10">
        <v>1.7785349233390119E-2</v>
      </c>
      <c r="L58" s="7">
        <v>230</v>
      </c>
      <c r="M58" s="10">
        <v>1.721299206705583E-2</v>
      </c>
      <c r="N58" s="7">
        <v>337</v>
      </c>
      <c r="O58" s="7">
        <v>0</v>
      </c>
      <c r="P58" s="10">
        <v>0</v>
      </c>
      <c r="Q58" s="7">
        <v>159</v>
      </c>
      <c r="R58" s="10">
        <v>2.2356580427446569E-2</v>
      </c>
      <c r="S58" s="7">
        <v>178</v>
      </c>
      <c r="T58" s="10">
        <v>1.7038384225136403E-2</v>
      </c>
      <c r="U58" s="7">
        <v>159</v>
      </c>
      <c r="V58" s="10">
        <v>2.0101137800252845E-2</v>
      </c>
      <c r="W58" s="7">
        <v>178</v>
      </c>
      <c r="X58" s="10">
        <v>1.8388429752066116E-2</v>
      </c>
      <c r="Y58" s="7">
        <v>76</v>
      </c>
      <c r="Z58" s="7">
        <v>0</v>
      </c>
      <c r="AA58" s="10">
        <v>0</v>
      </c>
      <c r="AB58" s="7">
        <v>48</v>
      </c>
      <c r="AC58" s="10">
        <v>1.6877637130801686E-2</v>
      </c>
      <c r="AD58" s="7">
        <v>28</v>
      </c>
      <c r="AE58" s="10">
        <v>1.1627906976744186E-2</v>
      </c>
      <c r="AF58" s="7">
        <v>56</v>
      </c>
      <c r="AG58" s="10">
        <v>1.6816816816816817E-2</v>
      </c>
      <c r="AH58" s="7">
        <v>20</v>
      </c>
      <c r="AI58" s="10">
        <v>1.0373443983402489E-2</v>
      </c>
    </row>
    <row r="59" spans="2:35" x14ac:dyDescent="0.25">
      <c r="B59" s="8" t="s">
        <v>23</v>
      </c>
      <c r="C59" s="7">
        <v>333</v>
      </c>
      <c r="D59" s="7">
        <v>168</v>
      </c>
      <c r="E59" s="10">
        <v>1.128046733364668E-2</v>
      </c>
      <c r="F59" s="7">
        <v>165</v>
      </c>
      <c r="G59" s="10">
        <v>1.2604079138339316E-2</v>
      </c>
      <c r="H59" s="7">
        <v>0</v>
      </c>
      <c r="I59" s="10">
        <v>0</v>
      </c>
      <c r="J59" s="7">
        <v>197</v>
      </c>
      <c r="K59" s="10">
        <v>1.3424190800681432E-2</v>
      </c>
      <c r="L59" s="7">
        <v>136</v>
      </c>
      <c r="M59" s="10">
        <v>1.0178117048346057E-2</v>
      </c>
      <c r="N59" s="7">
        <v>247</v>
      </c>
      <c r="O59" s="7">
        <v>0</v>
      </c>
      <c r="P59" s="10">
        <v>0</v>
      </c>
      <c r="Q59" s="7">
        <v>119</v>
      </c>
      <c r="R59" s="10">
        <v>1.6732283464566931E-2</v>
      </c>
      <c r="S59" s="7">
        <v>128</v>
      </c>
      <c r="T59" s="10">
        <v>1.2252321240547526E-2</v>
      </c>
      <c r="U59" s="7">
        <v>146</v>
      </c>
      <c r="V59" s="10">
        <v>1.8457648546144123E-2</v>
      </c>
      <c r="W59" s="7">
        <v>101</v>
      </c>
      <c r="X59" s="10">
        <v>1.0433884297520662E-2</v>
      </c>
      <c r="Y59" s="7">
        <v>51</v>
      </c>
      <c r="Z59" s="7">
        <v>0</v>
      </c>
      <c r="AA59" s="10">
        <v>0</v>
      </c>
      <c r="AB59" s="7">
        <v>23</v>
      </c>
      <c r="AC59" s="10">
        <v>8.0872011251758094E-3</v>
      </c>
      <c r="AD59" s="7">
        <v>28</v>
      </c>
      <c r="AE59" s="10">
        <v>1.1627906976744186E-2</v>
      </c>
      <c r="AF59" s="7">
        <v>28</v>
      </c>
      <c r="AG59" s="10">
        <v>8.4084084084084087E-3</v>
      </c>
      <c r="AH59" s="7">
        <v>23</v>
      </c>
      <c r="AI59" s="10">
        <v>1.1929460580912862E-2</v>
      </c>
    </row>
    <row r="60" spans="2:35" x14ac:dyDescent="0.25">
      <c r="B60" s="8" t="s">
        <v>24</v>
      </c>
      <c r="C60" s="7">
        <v>729</v>
      </c>
      <c r="D60" s="7">
        <v>393</v>
      </c>
      <c r="E60" s="10">
        <v>2.638823608406634E-2</v>
      </c>
      <c r="F60" s="7">
        <v>335</v>
      </c>
      <c r="G60" s="10">
        <v>2.5590100068749521E-2</v>
      </c>
      <c r="H60" s="7">
        <v>1</v>
      </c>
      <c r="I60" s="10">
        <v>1.8867924528301886E-2</v>
      </c>
      <c r="J60" s="7">
        <v>417</v>
      </c>
      <c r="K60" s="10">
        <v>2.8415672913117546E-2</v>
      </c>
      <c r="L60" s="7">
        <v>312</v>
      </c>
      <c r="M60" s="10">
        <v>2.334979793444095E-2</v>
      </c>
      <c r="N60" s="7">
        <v>360</v>
      </c>
      <c r="O60" s="7">
        <v>1</v>
      </c>
      <c r="P60" s="10">
        <v>3.2258064516129031E-2</v>
      </c>
      <c r="Q60" s="7">
        <v>115</v>
      </c>
      <c r="R60" s="10">
        <v>1.6169853768278966E-2</v>
      </c>
      <c r="S60" s="7">
        <v>244</v>
      </c>
      <c r="T60" s="10">
        <v>2.3355987364793721E-2</v>
      </c>
      <c r="U60" s="7">
        <v>150</v>
      </c>
      <c r="V60" s="10">
        <v>1.8963337547408345E-2</v>
      </c>
      <c r="W60" s="7">
        <v>210</v>
      </c>
      <c r="X60" s="10">
        <v>2.1694214876033058E-2</v>
      </c>
      <c r="Y60" s="7">
        <v>241</v>
      </c>
      <c r="Z60" s="7">
        <v>0</v>
      </c>
      <c r="AA60" s="10">
        <v>0</v>
      </c>
      <c r="AB60" s="7">
        <v>143</v>
      </c>
      <c r="AC60" s="10">
        <v>5.0281293952180027E-2</v>
      </c>
      <c r="AD60" s="7">
        <v>98</v>
      </c>
      <c r="AE60" s="10">
        <v>4.0697674418604654E-2</v>
      </c>
      <c r="AF60" s="7">
        <v>174</v>
      </c>
      <c r="AG60" s="10">
        <v>5.2252252252252253E-2</v>
      </c>
      <c r="AH60" s="7">
        <v>67</v>
      </c>
      <c r="AI60" s="10">
        <v>3.4751037344398342E-2</v>
      </c>
    </row>
    <row r="61" spans="2:35" x14ac:dyDescent="0.25">
      <c r="B61" s="8" t="s">
        <v>25</v>
      </c>
      <c r="C61" s="7">
        <v>501</v>
      </c>
      <c r="D61" s="7">
        <v>242</v>
      </c>
      <c r="E61" s="10">
        <v>1.6249244611562481E-2</v>
      </c>
      <c r="F61" s="7">
        <v>259</v>
      </c>
      <c r="G61" s="10">
        <v>1.978458482927202E-2</v>
      </c>
      <c r="H61" s="7">
        <v>0</v>
      </c>
      <c r="I61" s="10">
        <v>0</v>
      </c>
      <c r="J61" s="7">
        <v>281</v>
      </c>
      <c r="K61" s="10">
        <v>1.9148211243611584E-2</v>
      </c>
      <c r="L61" s="7">
        <v>220</v>
      </c>
      <c r="M61" s="10">
        <v>1.6464601107618621E-2</v>
      </c>
      <c r="N61" s="7">
        <v>379</v>
      </c>
      <c r="O61" s="7">
        <v>0</v>
      </c>
      <c r="P61" s="10">
        <v>0</v>
      </c>
      <c r="Q61" s="7">
        <v>183</v>
      </c>
      <c r="R61" s="10">
        <v>2.5731158605174352E-2</v>
      </c>
      <c r="S61" s="7">
        <v>196</v>
      </c>
      <c r="T61" s="10">
        <v>1.8761366899588398E-2</v>
      </c>
      <c r="U61" s="7">
        <v>198</v>
      </c>
      <c r="V61" s="10">
        <v>2.5031605562579013E-2</v>
      </c>
      <c r="W61" s="7">
        <v>181</v>
      </c>
      <c r="X61" s="10">
        <v>1.8698347107438017E-2</v>
      </c>
      <c r="Y61" s="7">
        <v>62</v>
      </c>
      <c r="Z61" s="7">
        <v>0</v>
      </c>
      <c r="AA61" s="10">
        <v>0</v>
      </c>
      <c r="AB61" s="7">
        <v>41</v>
      </c>
      <c r="AC61" s="10">
        <v>1.4416315049226441E-2</v>
      </c>
      <c r="AD61" s="7">
        <v>21</v>
      </c>
      <c r="AE61" s="10">
        <v>8.7209302325581394E-3</v>
      </c>
      <c r="AF61" s="7">
        <v>43</v>
      </c>
      <c r="AG61" s="10">
        <v>1.2912912912912912E-2</v>
      </c>
      <c r="AH61" s="7">
        <v>19</v>
      </c>
      <c r="AI61" s="10">
        <v>9.8547717842323648E-3</v>
      </c>
    </row>
    <row r="62" spans="2:35" x14ac:dyDescent="0.25">
      <c r="B62" s="8" t="s">
        <v>26</v>
      </c>
      <c r="C62" s="7">
        <v>487</v>
      </c>
      <c r="D62" s="7">
        <v>235</v>
      </c>
      <c r="E62" s="10">
        <v>1.57792251393272E-2</v>
      </c>
      <c r="F62" s="7">
        <v>249</v>
      </c>
      <c r="G62" s="10">
        <v>1.9020701245130243E-2</v>
      </c>
      <c r="H62" s="7">
        <v>3</v>
      </c>
      <c r="I62" s="10">
        <v>5.6603773584905662E-2</v>
      </c>
      <c r="J62" s="7">
        <v>282</v>
      </c>
      <c r="K62" s="10">
        <v>1.9216354344122659E-2</v>
      </c>
      <c r="L62" s="7">
        <v>205</v>
      </c>
      <c r="M62" s="10">
        <v>1.5342014668462805E-2</v>
      </c>
      <c r="N62" s="7">
        <v>166</v>
      </c>
      <c r="O62" s="7">
        <v>1</v>
      </c>
      <c r="P62" s="10">
        <v>3.2258064516129031E-2</v>
      </c>
      <c r="Q62" s="7">
        <v>71</v>
      </c>
      <c r="R62" s="10">
        <v>9.9831271091113619E-3</v>
      </c>
      <c r="S62" s="7">
        <v>94</v>
      </c>
      <c r="T62" s="10">
        <v>8.9977984110270887E-3</v>
      </c>
      <c r="U62" s="7">
        <v>77</v>
      </c>
      <c r="V62" s="10">
        <v>9.7345132743362831E-3</v>
      </c>
      <c r="W62" s="7">
        <v>89</v>
      </c>
      <c r="X62" s="10">
        <v>9.1942148760330578E-3</v>
      </c>
      <c r="Y62" s="7">
        <v>195</v>
      </c>
      <c r="Z62" s="7">
        <v>1</v>
      </c>
      <c r="AA62" s="10">
        <v>0.16666666666666699</v>
      </c>
      <c r="AB62" s="7">
        <v>89</v>
      </c>
      <c r="AC62" s="10">
        <v>3.1293952180028131E-2</v>
      </c>
      <c r="AD62" s="7">
        <v>105</v>
      </c>
      <c r="AE62" s="10">
        <v>4.3604651162790699E-2</v>
      </c>
      <c r="AF62" s="7">
        <v>116</v>
      </c>
      <c r="AG62" s="10">
        <v>3.4834834834834835E-2</v>
      </c>
      <c r="AH62" s="7">
        <v>79</v>
      </c>
      <c r="AI62" s="10">
        <v>4.0975103734439834E-2</v>
      </c>
    </row>
    <row r="63" spans="2:35" x14ac:dyDescent="0.25">
      <c r="B63" s="8" t="s">
        <v>27</v>
      </c>
      <c r="C63" s="7">
        <v>1788</v>
      </c>
      <c r="D63" s="7">
        <v>1138</v>
      </c>
      <c r="E63" s="10">
        <v>7.6411737057678106E-2</v>
      </c>
      <c r="F63" s="7">
        <v>646</v>
      </c>
      <c r="G63" s="10">
        <v>4.9346879535558781E-2</v>
      </c>
      <c r="H63" s="7">
        <v>4</v>
      </c>
      <c r="I63" s="10">
        <v>7.5471698113207544E-2</v>
      </c>
      <c r="J63" s="7">
        <v>668</v>
      </c>
      <c r="K63" s="10">
        <v>4.5519591141396934E-2</v>
      </c>
      <c r="L63" s="7">
        <v>1120</v>
      </c>
      <c r="M63" s="10">
        <v>8.3819787456967526E-2</v>
      </c>
      <c r="N63" s="7">
        <v>1323</v>
      </c>
      <c r="O63" s="7">
        <v>3</v>
      </c>
      <c r="P63" s="10">
        <v>9.6774193548387094E-2</v>
      </c>
      <c r="Q63" s="7">
        <v>421</v>
      </c>
      <c r="R63" s="10">
        <v>5.9195725534308213E-2</v>
      </c>
      <c r="S63" s="7">
        <v>899</v>
      </c>
      <c r="T63" s="10">
        <v>8.6053412462908013E-2</v>
      </c>
      <c r="U63" s="7">
        <v>421</v>
      </c>
      <c r="V63" s="10">
        <v>5.3223767383059416E-2</v>
      </c>
      <c r="W63" s="7">
        <v>902</v>
      </c>
      <c r="X63" s="10">
        <v>9.3181818181818185E-2</v>
      </c>
      <c r="Y63" s="7">
        <v>203</v>
      </c>
      <c r="Z63" s="7">
        <v>0</v>
      </c>
      <c r="AA63" s="10">
        <v>0</v>
      </c>
      <c r="AB63" s="7">
        <v>82</v>
      </c>
      <c r="AC63" s="10">
        <v>2.8832630098452883E-2</v>
      </c>
      <c r="AD63" s="7">
        <v>121</v>
      </c>
      <c r="AE63" s="10">
        <v>5.024916943521595E-2</v>
      </c>
      <c r="AF63" s="7">
        <v>101</v>
      </c>
      <c r="AG63" s="10">
        <v>3.0330330330330332E-2</v>
      </c>
      <c r="AH63" s="7">
        <v>102</v>
      </c>
      <c r="AI63" s="10">
        <v>5.2904564315352696E-2</v>
      </c>
    </row>
    <row r="64" spans="2:35" x14ac:dyDescent="0.25">
      <c r="B64" s="8" t="s">
        <v>28</v>
      </c>
      <c r="C64" s="7">
        <v>451</v>
      </c>
      <c r="D64" s="7">
        <v>202</v>
      </c>
      <c r="E64" s="10">
        <v>1.3563419055932318E-2</v>
      </c>
      <c r="F64" s="7">
        <v>249</v>
      </c>
      <c r="G64" s="10">
        <v>1.9020701245130243E-2</v>
      </c>
      <c r="H64" s="7">
        <v>0</v>
      </c>
      <c r="I64" s="10">
        <v>0</v>
      </c>
      <c r="J64" s="7">
        <v>277</v>
      </c>
      <c r="K64" s="10">
        <v>1.8875638841567292E-2</v>
      </c>
      <c r="L64" s="7">
        <v>174</v>
      </c>
      <c r="M64" s="10">
        <v>1.3022002694207453E-2</v>
      </c>
      <c r="N64" s="7">
        <v>220</v>
      </c>
      <c r="O64" s="7">
        <v>0</v>
      </c>
      <c r="P64" s="10">
        <v>0</v>
      </c>
      <c r="Q64" s="7">
        <v>121</v>
      </c>
      <c r="R64" s="10">
        <v>1.7013498312710911E-2</v>
      </c>
      <c r="S64" s="7">
        <v>99</v>
      </c>
      <c r="T64" s="10">
        <v>9.4764047094859777E-3</v>
      </c>
      <c r="U64" s="7">
        <v>127</v>
      </c>
      <c r="V64" s="10">
        <v>1.6055625790139066E-2</v>
      </c>
      <c r="W64" s="7">
        <v>93</v>
      </c>
      <c r="X64" s="10">
        <v>9.6074380165289252E-3</v>
      </c>
      <c r="Y64" s="7">
        <v>105</v>
      </c>
      <c r="Z64" s="7">
        <v>0</v>
      </c>
      <c r="AA64" s="10">
        <v>0</v>
      </c>
      <c r="AB64" s="7">
        <v>50</v>
      </c>
      <c r="AC64" s="10">
        <v>1.7580872011251757E-2</v>
      </c>
      <c r="AD64" s="7">
        <v>55</v>
      </c>
      <c r="AE64" s="10">
        <v>2.2840531561461794E-2</v>
      </c>
      <c r="AF64" s="7">
        <v>57</v>
      </c>
      <c r="AG64" s="10">
        <v>1.7117117117117116E-2</v>
      </c>
      <c r="AH64" s="7">
        <v>48</v>
      </c>
      <c r="AI64" s="10">
        <v>2.4896265560165973E-2</v>
      </c>
    </row>
    <row r="65" spans="2:35" x14ac:dyDescent="0.25">
      <c r="B65" s="8" t="s">
        <v>29</v>
      </c>
      <c r="C65" s="7">
        <v>1577</v>
      </c>
      <c r="D65" s="7">
        <v>1073</v>
      </c>
      <c r="E65" s="10">
        <v>7.2047270529779092E-2</v>
      </c>
      <c r="F65" s="7">
        <v>504</v>
      </c>
      <c r="G65" s="10">
        <v>3.8499732640745549E-2</v>
      </c>
      <c r="H65" s="7">
        <v>0</v>
      </c>
      <c r="I65" s="10">
        <v>0</v>
      </c>
      <c r="J65" s="7">
        <v>646</v>
      </c>
      <c r="K65" s="10">
        <v>4.4020442930153322E-2</v>
      </c>
      <c r="L65" s="7">
        <v>931</v>
      </c>
      <c r="M65" s="10">
        <v>6.9675198323604248E-2</v>
      </c>
      <c r="N65" s="7">
        <v>1283</v>
      </c>
      <c r="O65" s="7">
        <v>0</v>
      </c>
      <c r="P65" s="10">
        <v>0</v>
      </c>
      <c r="Q65" s="7">
        <v>367</v>
      </c>
      <c r="R65" s="10">
        <v>5.1602924634420698E-2</v>
      </c>
      <c r="S65" s="7">
        <v>916</v>
      </c>
      <c r="T65" s="10">
        <v>8.768067387766823E-2</v>
      </c>
      <c r="U65" s="7">
        <v>489</v>
      </c>
      <c r="V65" s="10">
        <v>6.1820480404551202E-2</v>
      </c>
      <c r="W65" s="7">
        <v>794</v>
      </c>
      <c r="X65" s="10">
        <v>8.2024793388429745E-2</v>
      </c>
      <c r="Y65" s="7">
        <v>105</v>
      </c>
      <c r="Z65" s="7">
        <v>0</v>
      </c>
      <c r="AA65" s="10">
        <v>0</v>
      </c>
      <c r="AB65" s="7">
        <v>54</v>
      </c>
      <c r="AC65" s="10">
        <v>1.8987341772151899E-2</v>
      </c>
      <c r="AD65" s="7">
        <v>51</v>
      </c>
      <c r="AE65" s="10">
        <v>2.1179401993355482E-2</v>
      </c>
      <c r="AF65" s="7">
        <v>54</v>
      </c>
      <c r="AG65" s="10">
        <v>1.6216216216216217E-2</v>
      </c>
      <c r="AH65" s="7">
        <v>51</v>
      </c>
      <c r="AI65" s="10">
        <v>2.6452282157676348E-2</v>
      </c>
    </row>
    <row r="66" spans="2:35" x14ac:dyDescent="0.25">
      <c r="B66" s="8" t="s">
        <v>30</v>
      </c>
      <c r="C66" s="7">
        <v>972</v>
      </c>
      <c r="D66" s="7">
        <v>500</v>
      </c>
      <c r="E66" s="10">
        <v>3.3572819445377024E-2</v>
      </c>
      <c r="F66" s="7">
        <v>469</v>
      </c>
      <c r="G66" s="10">
        <v>3.5826140096249334E-2</v>
      </c>
      <c r="H66" s="7">
        <v>3</v>
      </c>
      <c r="I66" s="10">
        <v>5.6603773584905662E-2</v>
      </c>
      <c r="J66" s="7">
        <v>537</v>
      </c>
      <c r="K66" s="10">
        <v>3.6592844974446335E-2</v>
      </c>
      <c r="L66" s="7">
        <v>435</v>
      </c>
      <c r="M66" s="10">
        <v>3.2555006735518636E-2</v>
      </c>
      <c r="N66" s="7">
        <v>582</v>
      </c>
      <c r="O66" s="7">
        <v>3</v>
      </c>
      <c r="P66" s="10">
        <v>9.6774193548387094E-2</v>
      </c>
      <c r="Q66" s="7">
        <v>238</v>
      </c>
      <c r="R66" s="10">
        <v>3.3464566929133861E-2</v>
      </c>
      <c r="S66" s="7">
        <v>341</v>
      </c>
      <c r="T66" s="10">
        <v>3.2640949554896145E-2</v>
      </c>
      <c r="U66" s="7">
        <v>284</v>
      </c>
      <c r="V66" s="10">
        <v>3.5903919089759796E-2</v>
      </c>
      <c r="W66" s="7">
        <v>298</v>
      </c>
      <c r="X66" s="10">
        <v>3.0785123966942149E-2</v>
      </c>
      <c r="Y66" s="7">
        <v>195</v>
      </c>
      <c r="Z66" s="7">
        <v>0</v>
      </c>
      <c r="AA66" s="10">
        <v>0</v>
      </c>
      <c r="AB66" s="7">
        <v>111</v>
      </c>
      <c r="AC66" s="10">
        <v>3.9029535864978905E-2</v>
      </c>
      <c r="AD66" s="7">
        <v>84</v>
      </c>
      <c r="AE66" s="10">
        <v>3.4883720930232558E-2</v>
      </c>
      <c r="AF66" s="7">
        <v>125</v>
      </c>
      <c r="AG66" s="10">
        <v>3.7537537537537538E-2</v>
      </c>
      <c r="AH66" s="7">
        <v>70</v>
      </c>
      <c r="AI66" s="10">
        <v>3.6307053941908717E-2</v>
      </c>
    </row>
    <row r="67" spans="2:35" x14ac:dyDescent="0.25">
      <c r="B67" s="8" t="s">
        <v>31</v>
      </c>
      <c r="C67" s="7">
        <v>34</v>
      </c>
      <c r="D67" s="7">
        <v>13</v>
      </c>
      <c r="E67" s="10">
        <v>8.7289330557980258E-4</v>
      </c>
      <c r="F67" s="7">
        <v>21</v>
      </c>
      <c r="G67" s="10">
        <v>1.6041555266977313E-3</v>
      </c>
      <c r="H67" s="7">
        <v>0</v>
      </c>
      <c r="I67" s="10">
        <v>0</v>
      </c>
      <c r="J67" s="7">
        <v>21</v>
      </c>
      <c r="K67" s="10">
        <v>1.4310051107325383E-3</v>
      </c>
      <c r="L67" s="7">
        <v>13</v>
      </c>
      <c r="M67" s="10">
        <v>9.7290824726837296E-4</v>
      </c>
      <c r="N67" s="7">
        <v>16</v>
      </c>
      <c r="O67" s="7">
        <v>0</v>
      </c>
      <c r="P67" s="10">
        <v>0</v>
      </c>
      <c r="Q67" s="7">
        <v>9</v>
      </c>
      <c r="R67" s="10">
        <v>1.265466816647919E-3</v>
      </c>
      <c r="S67" s="7">
        <v>7</v>
      </c>
      <c r="T67" s="10">
        <v>6.7004881784244277E-4</v>
      </c>
      <c r="U67" s="7">
        <v>7</v>
      </c>
      <c r="V67" s="10">
        <v>8.8495575221238937E-4</v>
      </c>
      <c r="W67" s="7">
        <v>9</v>
      </c>
      <c r="X67" s="10">
        <v>9.2975206611570248E-4</v>
      </c>
      <c r="Y67" s="7">
        <v>11</v>
      </c>
      <c r="Z67" s="7">
        <v>0</v>
      </c>
      <c r="AA67" s="10">
        <v>0</v>
      </c>
      <c r="AB67" s="7">
        <v>8</v>
      </c>
      <c r="AC67" s="10">
        <v>2.8129395218002813E-3</v>
      </c>
      <c r="AD67" s="7">
        <v>3</v>
      </c>
      <c r="AE67" s="10">
        <v>1.2458471760797341E-3</v>
      </c>
      <c r="AF67" s="7">
        <v>8</v>
      </c>
      <c r="AG67" s="10">
        <v>2.4024024024024023E-3</v>
      </c>
      <c r="AH67" s="7">
        <v>3</v>
      </c>
      <c r="AI67" s="10">
        <v>1.5560165975103733E-3</v>
      </c>
    </row>
    <row r="68" spans="2:35" x14ac:dyDescent="0.25">
      <c r="B68" s="8" t="s">
        <v>32</v>
      </c>
      <c r="C68" s="7">
        <v>123</v>
      </c>
      <c r="D68" s="7">
        <v>49</v>
      </c>
      <c r="E68" s="10">
        <v>3.2901363056469482E-3</v>
      </c>
      <c r="F68" s="7">
        <v>73</v>
      </c>
      <c r="G68" s="10">
        <v>5.576350164234971E-3</v>
      </c>
      <c r="H68" s="7">
        <v>1</v>
      </c>
      <c r="I68" s="10">
        <v>1.8867924528301886E-2</v>
      </c>
      <c r="J68" s="7">
        <v>88</v>
      </c>
      <c r="K68" s="10">
        <v>5.9965928449744466E-3</v>
      </c>
      <c r="L68" s="7">
        <v>35</v>
      </c>
      <c r="M68" s="10">
        <v>2.6193683580302352E-3</v>
      </c>
      <c r="N68" s="7">
        <v>49</v>
      </c>
      <c r="O68" s="7">
        <v>0</v>
      </c>
      <c r="P68" s="10">
        <v>0</v>
      </c>
      <c r="Q68" s="7">
        <v>26</v>
      </c>
      <c r="R68" s="10">
        <v>3.6557930258717662E-3</v>
      </c>
      <c r="S68" s="7">
        <v>23</v>
      </c>
      <c r="T68" s="10">
        <v>2.2015889729108833E-3</v>
      </c>
      <c r="U68" s="7">
        <v>31</v>
      </c>
      <c r="V68" s="10">
        <v>3.9190897597977245E-3</v>
      </c>
      <c r="W68" s="7">
        <v>18</v>
      </c>
      <c r="X68" s="10">
        <v>1.859504132231405E-3</v>
      </c>
      <c r="Y68" s="7">
        <v>48</v>
      </c>
      <c r="Z68" s="7">
        <v>0</v>
      </c>
      <c r="AA68" s="10">
        <v>0</v>
      </c>
      <c r="AB68" s="7">
        <v>30</v>
      </c>
      <c r="AC68" s="10">
        <v>1.0548523206751054E-2</v>
      </c>
      <c r="AD68" s="7">
        <v>18</v>
      </c>
      <c r="AE68" s="10">
        <v>7.4750830564784057E-3</v>
      </c>
      <c r="AF68" s="7">
        <v>34</v>
      </c>
      <c r="AG68" s="10">
        <v>1.0210210210210209E-2</v>
      </c>
      <c r="AH68" s="7">
        <v>14</v>
      </c>
      <c r="AI68" s="10">
        <v>7.261410788381743E-3</v>
      </c>
    </row>
    <row r="69" spans="2:35" x14ac:dyDescent="0.25">
      <c r="B69" s="8" t="s">
        <v>33</v>
      </c>
      <c r="C69" s="7">
        <v>711</v>
      </c>
      <c r="D69" s="7">
        <v>367</v>
      </c>
      <c r="E69" s="10">
        <v>2.4642449472906735E-2</v>
      </c>
      <c r="F69" s="7">
        <v>341</v>
      </c>
      <c r="G69" s="10">
        <v>2.604843021923459E-2</v>
      </c>
      <c r="H69" s="7">
        <v>3</v>
      </c>
      <c r="I69" s="10">
        <v>5.6603773584905662E-2</v>
      </c>
      <c r="J69" s="7">
        <v>381</v>
      </c>
      <c r="K69" s="10">
        <v>2.5962521294718911E-2</v>
      </c>
      <c r="L69" s="7">
        <v>330</v>
      </c>
      <c r="M69" s="10">
        <v>2.469690166142793E-2</v>
      </c>
      <c r="N69" s="7">
        <v>378</v>
      </c>
      <c r="O69" s="7">
        <v>2</v>
      </c>
      <c r="P69" s="10">
        <v>6.4516129032258063E-2</v>
      </c>
      <c r="Q69" s="7">
        <v>149</v>
      </c>
      <c r="R69" s="10">
        <v>2.0950506186726659E-2</v>
      </c>
      <c r="S69" s="7">
        <v>227</v>
      </c>
      <c r="T69" s="10">
        <v>2.1728725950033504E-2</v>
      </c>
      <c r="U69" s="7">
        <v>168</v>
      </c>
      <c r="V69" s="10">
        <v>2.1238938053097345E-2</v>
      </c>
      <c r="W69" s="7">
        <v>210</v>
      </c>
      <c r="X69" s="10">
        <v>2.1694214876033058E-2</v>
      </c>
      <c r="Y69" s="7">
        <v>203</v>
      </c>
      <c r="Z69" s="7">
        <v>0</v>
      </c>
      <c r="AA69" s="10">
        <v>0</v>
      </c>
      <c r="AB69" s="7">
        <v>112</v>
      </c>
      <c r="AC69" s="10">
        <v>3.9381153305203941E-2</v>
      </c>
      <c r="AD69" s="7">
        <v>91</v>
      </c>
      <c r="AE69" s="10">
        <v>3.7790697674418602E-2</v>
      </c>
      <c r="AF69" s="7">
        <v>130</v>
      </c>
      <c r="AG69" s="10">
        <v>3.903903903903904E-2</v>
      </c>
      <c r="AH69" s="7">
        <v>73</v>
      </c>
      <c r="AI69" s="10">
        <v>3.7863070539419084E-2</v>
      </c>
    </row>
    <row r="70" spans="2:35" x14ac:dyDescent="0.25">
      <c r="B70" s="8" t="s">
        <v>34</v>
      </c>
      <c r="C70" s="7">
        <v>225</v>
      </c>
      <c r="D70" s="7">
        <v>125</v>
      </c>
      <c r="E70" s="10">
        <v>8.3932048613442559E-3</v>
      </c>
      <c r="F70" s="7">
        <v>100</v>
      </c>
      <c r="G70" s="10">
        <v>7.638835841417768E-3</v>
      </c>
      <c r="H70" s="7">
        <v>0</v>
      </c>
      <c r="I70" s="10">
        <v>0</v>
      </c>
      <c r="J70" s="7">
        <v>109</v>
      </c>
      <c r="K70" s="10">
        <v>7.4275979557069851E-3</v>
      </c>
      <c r="L70" s="7">
        <v>116</v>
      </c>
      <c r="M70" s="10">
        <v>8.6813351294716366E-3</v>
      </c>
      <c r="N70" s="7">
        <v>137</v>
      </c>
      <c r="O70" s="7">
        <v>0</v>
      </c>
      <c r="P70" s="10">
        <v>0</v>
      </c>
      <c r="Q70" s="7">
        <v>61</v>
      </c>
      <c r="R70" s="10">
        <v>8.5770528683914507E-3</v>
      </c>
      <c r="S70" s="7">
        <v>76</v>
      </c>
      <c r="T70" s="10">
        <v>7.274815736575093E-3</v>
      </c>
      <c r="U70" s="7">
        <v>62</v>
      </c>
      <c r="V70" s="10">
        <v>7.8381795195954489E-3</v>
      </c>
      <c r="W70" s="7">
        <v>75</v>
      </c>
      <c r="X70" s="10">
        <v>7.7479338842975209E-3</v>
      </c>
      <c r="Y70" s="7">
        <v>46</v>
      </c>
      <c r="Z70" s="7">
        <v>0</v>
      </c>
      <c r="AA70" s="10">
        <v>0</v>
      </c>
      <c r="AB70" s="7">
        <v>15</v>
      </c>
      <c r="AC70" s="10">
        <v>5.2742616033755272E-3</v>
      </c>
      <c r="AD70" s="7">
        <v>31</v>
      </c>
      <c r="AE70" s="10">
        <v>1.287375415282392E-2</v>
      </c>
      <c r="AF70" s="7">
        <v>19</v>
      </c>
      <c r="AG70" s="10">
        <v>5.7057057057057058E-3</v>
      </c>
      <c r="AH70" s="7">
        <v>27</v>
      </c>
      <c r="AI70" s="10">
        <v>1.4004149377593362E-2</v>
      </c>
    </row>
    <row r="71" spans="2:35" x14ac:dyDescent="0.25">
      <c r="B71" s="8" t="s">
        <v>35</v>
      </c>
      <c r="C71" s="7">
        <v>1155</v>
      </c>
      <c r="D71" s="7">
        <v>748</v>
      </c>
      <c r="E71" s="10">
        <v>5.0224937890284024E-2</v>
      </c>
      <c r="F71" s="7">
        <v>407</v>
      </c>
      <c r="G71" s="10">
        <v>3.1090061874570314E-2</v>
      </c>
      <c r="H71" s="7">
        <v>0</v>
      </c>
      <c r="I71" s="10">
        <v>0</v>
      </c>
      <c r="J71" s="7">
        <v>453</v>
      </c>
      <c r="K71" s="10">
        <v>3.0868824531516185E-2</v>
      </c>
      <c r="L71" s="7">
        <v>702</v>
      </c>
      <c r="M71" s="10">
        <v>5.2537045352492144E-2</v>
      </c>
      <c r="N71" s="7">
        <v>936</v>
      </c>
      <c r="O71" s="7">
        <v>0</v>
      </c>
      <c r="P71" s="10">
        <v>0</v>
      </c>
      <c r="Q71" s="7">
        <v>302</v>
      </c>
      <c r="R71" s="10">
        <v>4.2463442069741279E-2</v>
      </c>
      <c r="S71" s="7">
        <v>634</v>
      </c>
      <c r="T71" s="10">
        <v>6.0687278644586964E-2</v>
      </c>
      <c r="U71" s="7">
        <v>338</v>
      </c>
      <c r="V71" s="10">
        <v>4.2730720606826804E-2</v>
      </c>
      <c r="W71" s="7">
        <v>598</v>
      </c>
      <c r="X71" s="10">
        <v>6.1776859504132232E-2</v>
      </c>
      <c r="Y71" s="7">
        <v>86</v>
      </c>
      <c r="Z71" s="7">
        <v>0</v>
      </c>
      <c r="AA71" s="10">
        <v>0</v>
      </c>
      <c r="AB71" s="7">
        <v>40</v>
      </c>
      <c r="AC71" s="10">
        <v>1.4064697609001406E-2</v>
      </c>
      <c r="AD71" s="7">
        <v>46</v>
      </c>
      <c r="AE71" s="10">
        <v>1.9102990033222592E-2</v>
      </c>
      <c r="AF71" s="7">
        <v>44</v>
      </c>
      <c r="AG71" s="10">
        <v>1.3213213213213212E-2</v>
      </c>
      <c r="AH71" s="7">
        <v>42</v>
      </c>
      <c r="AI71" s="10">
        <v>2.1784232365145227E-2</v>
      </c>
    </row>
    <row r="72" spans="2:35" x14ac:dyDescent="0.25">
      <c r="B72" s="8" t="s">
        <v>36</v>
      </c>
      <c r="C72" s="7">
        <v>1590</v>
      </c>
      <c r="D72" s="7">
        <v>742</v>
      </c>
      <c r="E72" s="10">
        <v>4.9822064056939501E-2</v>
      </c>
      <c r="F72" s="7">
        <v>844</v>
      </c>
      <c r="G72" s="10">
        <v>6.4471774501565965E-2</v>
      </c>
      <c r="H72" s="7">
        <v>4</v>
      </c>
      <c r="I72" s="10">
        <v>7.5471698113207544E-2</v>
      </c>
      <c r="J72" s="7">
        <v>964</v>
      </c>
      <c r="K72" s="10">
        <v>6.5689948892674613E-2</v>
      </c>
      <c r="L72" s="7">
        <v>626</v>
      </c>
      <c r="M72" s="10">
        <v>4.6849274060769344E-2</v>
      </c>
      <c r="N72" s="7">
        <v>858</v>
      </c>
      <c r="O72" s="7">
        <v>2</v>
      </c>
      <c r="P72" s="10">
        <v>6.4516129032258063E-2</v>
      </c>
      <c r="Q72" s="7">
        <v>358</v>
      </c>
      <c r="R72" s="10">
        <v>5.0337457817772775E-2</v>
      </c>
      <c r="S72" s="7">
        <v>498</v>
      </c>
      <c r="T72" s="10">
        <v>4.7669187326505214E-2</v>
      </c>
      <c r="U72" s="7">
        <v>418</v>
      </c>
      <c r="V72" s="10">
        <v>5.2844500632111255E-2</v>
      </c>
      <c r="W72" s="7">
        <v>440</v>
      </c>
      <c r="X72" s="10">
        <v>4.5454545454545456E-2</v>
      </c>
      <c r="Y72" s="7">
        <v>397</v>
      </c>
      <c r="Z72" s="7">
        <v>1</v>
      </c>
      <c r="AA72" s="10">
        <v>0.16666666666666699</v>
      </c>
      <c r="AB72" s="7">
        <v>252</v>
      </c>
      <c r="AC72" s="10">
        <v>8.8607594936708861E-2</v>
      </c>
      <c r="AD72" s="7">
        <v>144</v>
      </c>
      <c r="AE72" s="10">
        <v>5.9800664451827246E-2</v>
      </c>
      <c r="AF72" s="7">
        <v>289</v>
      </c>
      <c r="AG72" s="10">
        <v>8.6786786786786793E-2</v>
      </c>
      <c r="AH72" s="7">
        <v>108</v>
      </c>
      <c r="AI72" s="10">
        <v>5.6016597510373446E-2</v>
      </c>
    </row>
    <row r="73" spans="2:35" x14ac:dyDescent="0.25">
      <c r="B73" s="8" t="s">
        <v>37</v>
      </c>
      <c r="C73" s="7">
        <v>352</v>
      </c>
      <c r="D73" s="7">
        <v>155</v>
      </c>
      <c r="E73" s="10">
        <v>1.0407574028066876E-2</v>
      </c>
      <c r="F73" s="7">
        <v>197</v>
      </c>
      <c r="G73" s="10">
        <v>1.5048506607593003E-2</v>
      </c>
      <c r="H73" s="7">
        <v>0</v>
      </c>
      <c r="I73" s="10">
        <v>0</v>
      </c>
      <c r="J73" s="7">
        <v>212</v>
      </c>
      <c r="K73" s="10">
        <v>1.444633730834753E-2</v>
      </c>
      <c r="L73" s="7">
        <v>140</v>
      </c>
      <c r="M73" s="10">
        <v>1.0477473432120941E-2</v>
      </c>
      <c r="N73" s="7">
        <v>102</v>
      </c>
      <c r="O73" s="7">
        <v>0</v>
      </c>
      <c r="P73" s="10">
        <v>0</v>
      </c>
      <c r="Q73" s="7">
        <v>46</v>
      </c>
      <c r="R73" s="10">
        <v>6.4679415073115865E-3</v>
      </c>
      <c r="S73" s="7">
        <v>56</v>
      </c>
      <c r="T73" s="10">
        <v>5.3603905427395421E-3</v>
      </c>
      <c r="U73" s="7">
        <v>53</v>
      </c>
      <c r="V73" s="10">
        <v>6.7003792667509479E-3</v>
      </c>
      <c r="W73" s="7">
        <v>49</v>
      </c>
      <c r="X73" s="10">
        <v>5.06198347107438E-3</v>
      </c>
      <c r="Y73" s="7">
        <v>144</v>
      </c>
      <c r="Z73" s="7">
        <v>0</v>
      </c>
      <c r="AA73" s="10">
        <v>0</v>
      </c>
      <c r="AB73" s="7">
        <v>85</v>
      </c>
      <c r="AC73" s="10">
        <v>2.9887482419127989E-2</v>
      </c>
      <c r="AD73" s="7">
        <v>59</v>
      </c>
      <c r="AE73" s="10">
        <v>2.4501661129568107E-2</v>
      </c>
      <c r="AF73" s="7">
        <v>90</v>
      </c>
      <c r="AG73" s="10">
        <v>2.7027027027027029E-2</v>
      </c>
      <c r="AH73" s="7">
        <v>54</v>
      </c>
      <c r="AI73" s="10">
        <v>2.8008298755186723E-2</v>
      </c>
    </row>
    <row r="74" spans="2:35" x14ac:dyDescent="0.25">
      <c r="B74" s="8" t="s">
        <v>38</v>
      </c>
      <c r="C74" s="7">
        <v>747</v>
      </c>
      <c r="D74" s="7">
        <v>387</v>
      </c>
      <c r="E74" s="10">
        <v>2.5985362250721816E-2</v>
      </c>
      <c r="F74" s="7">
        <v>360</v>
      </c>
      <c r="G74" s="10">
        <v>2.7499809029103966E-2</v>
      </c>
      <c r="H74" s="7">
        <v>0</v>
      </c>
      <c r="I74" s="10">
        <v>0</v>
      </c>
      <c r="J74" s="7">
        <v>398</v>
      </c>
      <c r="K74" s="10">
        <v>2.7120954003407156E-2</v>
      </c>
      <c r="L74" s="7">
        <v>349</v>
      </c>
      <c r="M74" s="10">
        <v>2.6118844484358628E-2</v>
      </c>
      <c r="N74" s="7">
        <v>505</v>
      </c>
      <c r="O74" s="7">
        <v>0</v>
      </c>
      <c r="P74" s="10">
        <v>0</v>
      </c>
      <c r="Q74" s="7">
        <v>214</v>
      </c>
      <c r="R74" s="10">
        <v>3.0089988751406074E-2</v>
      </c>
      <c r="S74" s="7">
        <v>291</v>
      </c>
      <c r="T74" s="10">
        <v>2.7854886570307266E-2</v>
      </c>
      <c r="U74" s="7">
        <v>242</v>
      </c>
      <c r="V74" s="10">
        <v>3.059418457648546E-2</v>
      </c>
      <c r="W74" s="7">
        <v>263</v>
      </c>
      <c r="X74" s="10">
        <v>2.7169421487603304E-2</v>
      </c>
      <c r="Y74" s="7">
        <v>114</v>
      </c>
      <c r="Z74" s="7">
        <v>0</v>
      </c>
      <c r="AA74" s="10">
        <v>0</v>
      </c>
      <c r="AB74" s="7">
        <v>62</v>
      </c>
      <c r="AC74" s="10">
        <v>2.180028129395218E-2</v>
      </c>
      <c r="AD74" s="7">
        <v>52</v>
      </c>
      <c r="AE74" s="10">
        <v>2.1594684385382059E-2</v>
      </c>
      <c r="AF74" s="7">
        <v>73</v>
      </c>
      <c r="AG74" s="10">
        <v>2.1921921921921921E-2</v>
      </c>
      <c r="AH74" s="7">
        <v>41</v>
      </c>
      <c r="AI74" s="10">
        <v>2.1265560165975105E-2</v>
      </c>
    </row>
    <row r="75" spans="2:35" x14ac:dyDescent="0.25">
      <c r="B75" s="8" t="s">
        <v>39</v>
      </c>
      <c r="C75" s="7">
        <v>302</v>
      </c>
      <c r="D75" s="7">
        <v>142</v>
      </c>
      <c r="E75" s="10">
        <v>9.5346807224870739E-3</v>
      </c>
      <c r="F75" s="7">
        <v>160</v>
      </c>
      <c r="G75" s="10">
        <v>1.2222137346268428E-2</v>
      </c>
      <c r="H75" s="7">
        <v>0</v>
      </c>
      <c r="I75" s="10">
        <v>0</v>
      </c>
      <c r="J75" s="7">
        <v>155</v>
      </c>
      <c r="K75" s="10">
        <v>1.0562180579216355E-2</v>
      </c>
      <c r="L75" s="7">
        <v>147</v>
      </c>
      <c r="M75" s="10">
        <v>1.1001347103726987E-2</v>
      </c>
      <c r="N75" s="7">
        <v>128</v>
      </c>
      <c r="O75" s="7">
        <v>0</v>
      </c>
      <c r="P75" s="10">
        <v>0</v>
      </c>
      <c r="Q75" s="7">
        <v>55</v>
      </c>
      <c r="R75" s="10">
        <v>7.7334083239595048E-3</v>
      </c>
      <c r="S75" s="7">
        <v>73</v>
      </c>
      <c r="T75" s="10">
        <v>6.987651957499761E-3</v>
      </c>
      <c r="U75" s="7">
        <v>49</v>
      </c>
      <c r="V75" s="10">
        <v>6.1946902654867256E-3</v>
      </c>
      <c r="W75" s="7">
        <v>79</v>
      </c>
      <c r="X75" s="10">
        <v>8.1611570247933883E-3</v>
      </c>
      <c r="Y75" s="7">
        <v>115</v>
      </c>
      <c r="Z75" s="7">
        <v>0</v>
      </c>
      <c r="AA75" s="10">
        <v>0</v>
      </c>
      <c r="AB75" s="7">
        <v>68</v>
      </c>
      <c r="AC75" s="10">
        <v>2.3909985935302389E-2</v>
      </c>
      <c r="AD75" s="7">
        <v>47</v>
      </c>
      <c r="AE75" s="10">
        <v>1.9518272425249169E-2</v>
      </c>
      <c r="AF75" s="7">
        <v>69</v>
      </c>
      <c r="AG75" s="10">
        <v>2.0720720720720721E-2</v>
      </c>
      <c r="AH75" s="7">
        <v>46</v>
      </c>
      <c r="AI75" s="10">
        <v>2.3858921161825725E-2</v>
      </c>
    </row>
    <row r="76" spans="2:35" x14ac:dyDescent="0.25">
      <c r="B76" s="8" t="s">
        <v>40</v>
      </c>
      <c r="C76" s="7">
        <v>218</v>
      </c>
      <c r="D76" s="7">
        <v>108</v>
      </c>
      <c r="E76" s="10">
        <v>7.2517290002014371E-3</v>
      </c>
      <c r="F76" s="7">
        <v>109</v>
      </c>
      <c r="G76" s="10">
        <v>8.3263310671453667E-3</v>
      </c>
      <c r="H76" s="7">
        <v>1</v>
      </c>
      <c r="I76" s="10">
        <v>1.8867924528301886E-2</v>
      </c>
      <c r="J76" s="7">
        <v>120</v>
      </c>
      <c r="K76" s="10">
        <v>8.1771720613287909E-3</v>
      </c>
      <c r="L76" s="7">
        <v>98</v>
      </c>
      <c r="M76" s="10">
        <v>7.3342314024846577E-3</v>
      </c>
      <c r="N76" s="7">
        <v>117</v>
      </c>
      <c r="O76" s="7">
        <v>1</v>
      </c>
      <c r="P76" s="10">
        <v>3.2258064516129031E-2</v>
      </c>
      <c r="Q76" s="7">
        <v>45</v>
      </c>
      <c r="R76" s="10">
        <v>6.3273340832395953E-3</v>
      </c>
      <c r="S76" s="7">
        <v>71</v>
      </c>
      <c r="T76" s="10">
        <v>6.7962094381162057E-3</v>
      </c>
      <c r="U76" s="7">
        <v>49</v>
      </c>
      <c r="V76" s="10">
        <v>6.1946902654867256E-3</v>
      </c>
      <c r="W76" s="7">
        <v>68</v>
      </c>
      <c r="X76" s="10">
        <v>7.0247933884297524E-3</v>
      </c>
      <c r="Y76" s="7">
        <v>66</v>
      </c>
      <c r="Z76" s="7">
        <v>0</v>
      </c>
      <c r="AA76" s="10">
        <v>0</v>
      </c>
      <c r="AB76" s="7">
        <v>41</v>
      </c>
      <c r="AC76" s="10">
        <v>1.4416315049226441E-2</v>
      </c>
      <c r="AD76" s="7">
        <v>25</v>
      </c>
      <c r="AE76" s="10">
        <v>1.0382059800664452E-2</v>
      </c>
      <c r="AF76" s="7">
        <v>44</v>
      </c>
      <c r="AG76" s="10">
        <v>1.3213213213213212E-2</v>
      </c>
      <c r="AH76" s="7">
        <v>22</v>
      </c>
      <c r="AI76" s="10">
        <v>1.1410788381742738E-2</v>
      </c>
    </row>
    <row r="77" spans="2:35" x14ac:dyDescent="0.25">
      <c r="B77" s="8" t="s">
        <v>41</v>
      </c>
      <c r="C77" s="7">
        <v>516</v>
      </c>
      <c r="D77" s="7">
        <v>247</v>
      </c>
      <c r="E77" s="10">
        <v>1.658497280601625E-2</v>
      </c>
      <c r="F77" s="7">
        <v>267</v>
      </c>
      <c r="G77" s="10">
        <v>2.0395691696585439E-2</v>
      </c>
      <c r="H77" s="7">
        <v>2</v>
      </c>
      <c r="I77" s="10">
        <v>3.7735849056603772E-2</v>
      </c>
      <c r="J77" s="7">
        <v>298</v>
      </c>
      <c r="K77" s="10">
        <v>2.0306643952299828E-2</v>
      </c>
      <c r="L77" s="7">
        <v>218</v>
      </c>
      <c r="M77" s="10">
        <v>1.6314922915731177E-2</v>
      </c>
      <c r="N77" s="7">
        <v>346</v>
      </c>
      <c r="O77" s="7">
        <v>2</v>
      </c>
      <c r="P77" s="10">
        <v>6.4516129032258063E-2</v>
      </c>
      <c r="Q77" s="7">
        <v>163</v>
      </c>
      <c r="R77" s="10">
        <v>2.2919010123734533E-2</v>
      </c>
      <c r="S77" s="7">
        <v>181</v>
      </c>
      <c r="T77" s="10">
        <v>1.7325548004211735E-2</v>
      </c>
      <c r="U77" s="7">
        <v>177</v>
      </c>
      <c r="V77" s="10">
        <v>2.2376738305941845E-2</v>
      </c>
      <c r="W77" s="7">
        <v>169</v>
      </c>
      <c r="X77" s="10">
        <v>1.7458677685950413E-2</v>
      </c>
      <c r="Y77" s="7">
        <v>88</v>
      </c>
      <c r="Z77" s="7">
        <v>0</v>
      </c>
      <c r="AA77" s="10">
        <v>0</v>
      </c>
      <c r="AB77" s="7">
        <v>55</v>
      </c>
      <c r="AC77" s="10">
        <v>1.9338959212376935E-2</v>
      </c>
      <c r="AD77" s="7">
        <v>33</v>
      </c>
      <c r="AE77" s="10">
        <v>1.3704318936877076E-2</v>
      </c>
      <c r="AF77" s="7">
        <v>62</v>
      </c>
      <c r="AG77" s="10">
        <v>1.8618618618618618E-2</v>
      </c>
      <c r="AH77" s="7">
        <v>26</v>
      </c>
      <c r="AI77" s="10">
        <v>1.3485477178423237E-2</v>
      </c>
    </row>
    <row r="78" spans="2:35" x14ac:dyDescent="0.25">
      <c r="B78" s="8" t="s">
        <v>42</v>
      </c>
      <c r="C78" s="7">
        <v>1383</v>
      </c>
      <c r="D78" s="7">
        <v>780</v>
      </c>
      <c r="E78" s="10">
        <v>5.2373598334788156E-2</v>
      </c>
      <c r="F78" s="7">
        <v>603</v>
      </c>
      <c r="G78" s="10">
        <v>4.6062180123749144E-2</v>
      </c>
      <c r="H78" s="7">
        <v>0</v>
      </c>
      <c r="I78" s="10">
        <v>0</v>
      </c>
      <c r="J78" s="7">
        <v>671</v>
      </c>
      <c r="K78" s="10">
        <v>4.5724020442930155E-2</v>
      </c>
      <c r="L78" s="7">
        <v>712</v>
      </c>
      <c r="M78" s="10">
        <v>5.3285436311929349E-2</v>
      </c>
      <c r="N78" s="7">
        <v>817</v>
      </c>
      <c r="O78" s="7">
        <v>0</v>
      </c>
      <c r="P78" s="10">
        <v>0</v>
      </c>
      <c r="Q78" s="7">
        <v>325</v>
      </c>
      <c r="R78" s="10">
        <v>4.5697412823397073E-2</v>
      </c>
      <c r="S78" s="7">
        <v>492</v>
      </c>
      <c r="T78" s="10">
        <v>4.7094859768354549E-2</v>
      </c>
      <c r="U78" s="7">
        <v>366</v>
      </c>
      <c r="V78" s="10">
        <v>4.6270543615676361E-2</v>
      </c>
      <c r="W78" s="7">
        <v>451</v>
      </c>
      <c r="X78" s="10">
        <v>4.6590909090909093E-2</v>
      </c>
      <c r="Y78" s="7">
        <v>368</v>
      </c>
      <c r="Z78" s="7">
        <v>0</v>
      </c>
      <c r="AA78" s="10">
        <v>0</v>
      </c>
      <c r="AB78" s="7">
        <v>162</v>
      </c>
      <c r="AC78" s="10">
        <v>5.6962025316455694E-2</v>
      </c>
      <c r="AD78" s="7">
        <v>206</v>
      </c>
      <c r="AE78" s="10">
        <v>8.5548172757475088E-2</v>
      </c>
      <c r="AF78" s="7">
        <v>178</v>
      </c>
      <c r="AG78" s="10">
        <v>5.3453453453453453E-2</v>
      </c>
      <c r="AH78" s="7">
        <v>190</v>
      </c>
      <c r="AI78" s="10">
        <v>9.8547717842323648E-2</v>
      </c>
    </row>
    <row r="79" spans="2:35" x14ac:dyDescent="0.25">
      <c r="B79" s="8" t="s">
        <v>43</v>
      </c>
      <c r="C79" s="7">
        <v>529</v>
      </c>
      <c r="D79" s="7">
        <v>334</v>
      </c>
      <c r="E79" s="10">
        <v>2.2426643389511853E-2</v>
      </c>
      <c r="F79" s="7">
        <v>195</v>
      </c>
      <c r="G79" s="10">
        <v>1.4895729890764648E-2</v>
      </c>
      <c r="H79" s="7">
        <v>0</v>
      </c>
      <c r="I79" s="10">
        <v>0</v>
      </c>
      <c r="J79" s="7">
        <v>222</v>
      </c>
      <c r="K79" s="10">
        <v>1.5127768313458263E-2</v>
      </c>
      <c r="L79" s="7">
        <v>307</v>
      </c>
      <c r="M79" s="10">
        <v>2.2975602454722348E-2</v>
      </c>
      <c r="N79" s="7">
        <v>444</v>
      </c>
      <c r="O79" s="7">
        <v>0</v>
      </c>
      <c r="P79" s="10">
        <v>0</v>
      </c>
      <c r="Q79" s="7">
        <v>153</v>
      </c>
      <c r="R79" s="10">
        <v>2.1512935883014624E-2</v>
      </c>
      <c r="S79" s="7">
        <v>291</v>
      </c>
      <c r="T79" s="10">
        <v>2.7854886570307266E-2</v>
      </c>
      <c r="U79" s="7">
        <v>174</v>
      </c>
      <c r="V79" s="10">
        <v>2.1997471554993681E-2</v>
      </c>
      <c r="W79" s="7">
        <v>270</v>
      </c>
      <c r="X79" s="10">
        <v>2.7892561983471075E-2</v>
      </c>
      <c r="Y79" s="7">
        <v>26</v>
      </c>
      <c r="Z79" s="7">
        <v>0</v>
      </c>
      <c r="AA79" s="10">
        <v>0</v>
      </c>
      <c r="AB79" s="7">
        <v>17</v>
      </c>
      <c r="AC79" s="10">
        <v>5.9774964838255973E-3</v>
      </c>
      <c r="AD79" s="7">
        <v>9</v>
      </c>
      <c r="AE79" s="10">
        <v>3.7375415282392029E-3</v>
      </c>
      <c r="AF79" s="7">
        <v>15</v>
      </c>
      <c r="AG79" s="10">
        <v>4.5045045045045045E-3</v>
      </c>
      <c r="AH79" s="7">
        <v>11</v>
      </c>
      <c r="AI79" s="10">
        <v>5.705394190871369E-3</v>
      </c>
    </row>
    <row r="80" spans="2:35" x14ac:dyDescent="0.25">
      <c r="B80" s="8" t="s">
        <v>44</v>
      </c>
      <c r="C80" s="7">
        <v>758</v>
      </c>
      <c r="D80" s="7">
        <v>401</v>
      </c>
      <c r="E80" s="10">
        <v>2.6925401195192371E-2</v>
      </c>
      <c r="F80" s="7">
        <v>352</v>
      </c>
      <c r="G80" s="10">
        <v>2.6888702161790543E-2</v>
      </c>
      <c r="H80" s="7">
        <v>5</v>
      </c>
      <c r="I80" s="10">
        <v>9.4339622641509441E-2</v>
      </c>
      <c r="J80" s="7">
        <v>407</v>
      </c>
      <c r="K80" s="10">
        <v>2.7734241908006815E-2</v>
      </c>
      <c r="L80" s="7">
        <v>351</v>
      </c>
      <c r="M80" s="10">
        <v>2.6268522676246072E-2</v>
      </c>
      <c r="N80" s="7">
        <v>396</v>
      </c>
      <c r="O80" s="7">
        <v>3</v>
      </c>
      <c r="P80" s="10">
        <v>9.6774193548387094E-2</v>
      </c>
      <c r="Q80" s="7">
        <v>158</v>
      </c>
      <c r="R80" s="10">
        <v>2.2215973003374578E-2</v>
      </c>
      <c r="S80" s="7">
        <v>235</v>
      </c>
      <c r="T80" s="10">
        <v>2.2494496027567722E-2</v>
      </c>
      <c r="U80" s="7">
        <v>171</v>
      </c>
      <c r="V80" s="10">
        <v>2.1618204804045513E-2</v>
      </c>
      <c r="W80" s="7">
        <v>225</v>
      </c>
      <c r="X80" s="10">
        <v>2.3243801652892561E-2</v>
      </c>
      <c r="Y80" s="7">
        <v>197</v>
      </c>
      <c r="Z80" s="7">
        <v>0</v>
      </c>
      <c r="AA80" s="10">
        <v>0</v>
      </c>
      <c r="AB80" s="7">
        <v>102</v>
      </c>
      <c r="AC80" s="10">
        <v>3.5864978902953586E-2</v>
      </c>
      <c r="AD80" s="7">
        <v>95</v>
      </c>
      <c r="AE80" s="10">
        <v>3.9451827242524919E-2</v>
      </c>
      <c r="AF80" s="7">
        <v>130</v>
      </c>
      <c r="AG80" s="10">
        <v>3.903903903903904E-2</v>
      </c>
      <c r="AH80" s="7">
        <v>67</v>
      </c>
      <c r="AI80" s="10">
        <v>3.4751037344398342E-2</v>
      </c>
    </row>
    <row r="81" spans="2:35" x14ac:dyDescent="0.25">
      <c r="B81" s="8" t="s">
        <v>45</v>
      </c>
      <c r="C81" s="7">
        <v>1549</v>
      </c>
      <c r="D81" s="7">
        <v>754</v>
      </c>
      <c r="E81" s="10">
        <v>5.0627811723628548E-2</v>
      </c>
      <c r="F81" s="7">
        <v>793</v>
      </c>
      <c r="G81" s="10">
        <v>6.0575968222442898E-2</v>
      </c>
      <c r="H81" s="7">
        <v>2</v>
      </c>
      <c r="I81" s="10">
        <v>3.7735849056603772E-2</v>
      </c>
      <c r="J81" s="7">
        <v>870</v>
      </c>
      <c r="K81" s="10">
        <v>5.9284497444633731E-2</v>
      </c>
      <c r="L81" s="7">
        <v>679</v>
      </c>
      <c r="M81" s="10">
        <v>5.0815746145786558E-2</v>
      </c>
      <c r="N81" s="7">
        <v>579</v>
      </c>
      <c r="O81" s="7">
        <v>1</v>
      </c>
      <c r="P81" s="10">
        <v>3.2258064516129031E-2</v>
      </c>
      <c r="Q81" s="7">
        <v>234</v>
      </c>
      <c r="R81" s="10">
        <v>3.2902137232845893E-2</v>
      </c>
      <c r="S81" s="7">
        <v>344</v>
      </c>
      <c r="T81" s="10">
        <v>3.2928113333971477E-2</v>
      </c>
      <c r="U81" s="7">
        <v>248</v>
      </c>
      <c r="V81" s="10">
        <v>3.1352718078381796E-2</v>
      </c>
      <c r="W81" s="7">
        <v>331</v>
      </c>
      <c r="X81" s="10">
        <v>3.4194214876033059E-2</v>
      </c>
      <c r="Y81" s="7">
        <v>464</v>
      </c>
      <c r="Z81" s="7">
        <v>1</v>
      </c>
      <c r="AA81" s="10">
        <v>0.16666666666666699</v>
      </c>
      <c r="AB81" s="7">
        <v>232</v>
      </c>
      <c r="AC81" s="10">
        <v>8.1575246132208151E-2</v>
      </c>
      <c r="AD81" s="7">
        <v>231</v>
      </c>
      <c r="AE81" s="10">
        <v>9.5930232558139539E-2</v>
      </c>
      <c r="AF81" s="7">
        <v>292</v>
      </c>
      <c r="AG81" s="10">
        <v>8.7687687687687685E-2</v>
      </c>
      <c r="AH81" s="7">
        <v>172</v>
      </c>
      <c r="AI81" s="10">
        <v>8.9211618257261413E-2</v>
      </c>
    </row>
    <row r="82" spans="2:35" x14ac:dyDescent="0.25">
      <c r="B82" s="8" t="s">
        <v>46</v>
      </c>
      <c r="C82" s="7">
        <v>46</v>
      </c>
      <c r="D82" s="7">
        <v>18</v>
      </c>
      <c r="E82" s="10">
        <v>1.2086215000335729E-3</v>
      </c>
      <c r="F82" s="7">
        <v>28</v>
      </c>
      <c r="G82" s="10">
        <v>2.1388740355969748E-3</v>
      </c>
      <c r="H82" s="7">
        <v>0</v>
      </c>
      <c r="I82" s="10">
        <v>0</v>
      </c>
      <c r="J82" s="7">
        <v>32</v>
      </c>
      <c r="K82" s="10">
        <v>2.1805792163543439E-3</v>
      </c>
      <c r="L82" s="7">
        <v>14</v>
      </c>
      <c r="M82" s="10">
        <v>1.0477473432120941E-3</v>
      </c>
      <c r="N82" s="7">
        <v>18</v>
      </c>
      <c r="O82" s="7">
        <v>0</v>
      </c>
      <c r="P82" s="10">
        <v>0</v>
      </c>
      <c r="Q82" s="7">
        <v>8</v>
      </c>
      <c r="R82" s="10">
        <v>1.1248593925759281E-3</v>
      </c>
      <c r="S82" s="7">
        <v>10</v>
      </c>
      <c r="T82" s="10">
        <v>9.5721259691777544E-4</v>
      </c>
      <c r="U82" s="7">
        <v>10</v>
      </c>
      <c r="V82" s="10">
        <v>1.2642225031605564E-3</v>
      </c>
      <c r="W82" s="7">
        <v>8</v>
      </c>
      <c r="X82" s="10">
        <v>8.2644628099173552E-4</v>
      </c>
      <c r="Y82" s="7">
        <v>18</v>
      </c>
      <c r="Z82" s="7">
        <v>0</v>
      </c>
      <c r="AA82" s="10">
        <v>0</v>
      </c>
      <c r="AB82" s="7">
        <v>12</v>
      </c>
      <c r="AC82" s="10">
        <v>4.2194092827004216E-3</v>
      </c>
      <c r="AD82" s="7">
        <v>6</v>
      </c>
      <c r="AE82" s="10">
        <v>2.4916943521594683E-3</v>
      </c>
      <c r="AF82" s="7">
        <v>14</v>
      </c>
      <c r="AG82" s="10">
        <v>4.2042042042042043E-3</v>
      </c>
      <c r="AH82" s="7">
        <v>4</v>
      </c>
      <c r="AI82" s="10">
        <v>2.0746887966804979E-3</v>
      </c>
    </row>
    <row r="83" spans="2:35" x14ac:dyDescent="0.25">
      <c r="B83" s="8" t="s">
        <v>47</v>
      </c>
      <c r="C83" s="7">
        <v>35</v>
      </c>
      <c r="D83" s="7">
        <v>19</v>
      </c>
      <c r="E83" s="10">
        <v>1.2757671389243268E-3</v>
      </c>
      <c r="F83" s="7">
        <v>16</v>
      </c>
      <c r="G83" s="10">
        <v>1.2222137346268429E-3</v>
      </c>
      <c r="H83" s="7">
        <v>0</v>
      </c>
      <c r="I83" s="10">
        <v>0</v>
      </c>
      <c r="J83" s="7">
        <v>19</v>
      </c>
      <c r="K83" s="10">
        <v>1.2947189097103919E-3</v>
      </c>
      <c r="L83" s="7">
        <v>16</v>
      </c>
      <c r="M83" s="10">
        <v>1.1974255350995361E-3</v>
      </c>
      <c r="N83" s="7">
        <v>19</v>
      </c>
      <c r="O83" s="7">
        <v>0</v>
      </c>
      <c r="P83" s="10">
        <v>0</v>
      </c>
      <c r="Q83" s="7">
        <v>6</v>
      </c>
      <c r="R83" s="10">
        <v>8.4364454443194598E-4</v>
      </c>
      <c r="S83" s="7">
        <v>13</v>
      </c>
      <c r="T83" s="10">
        <v>1.2443763759931081E-3</v>
      </c>
      <c r="U83" s="7">
        <v>9</v>
      </c>
      <c r="V83" s="10">
        <v>1.1378002528445006E-3</v>
      </c>
      <c r="W83" s="7">
        <v>10</v>
      </c>
      <c r="X83" s="10">
        <v>1.0330578512396695E-3</v>
      </c>
      <c r="Y83" s="7">
        <v>12</v>
      </c>
      <c r="Z83" s="7">
        <v>0</v>
      </c>
      <c r="AA83" s="10">
        <v>0</v>
      </c>
      <c r="AB83" s="7">
        <v>7</v>
      </c>
      <c r="AC83" s="10">
        <v>2.4613220815752463E-3</v>
      </c>
      <c r="AD83" s="7">
        <v>5</v>
      </c>
      <c r="AE83" s="10">
        <v>2.0764119601328905E-3</v>
      </c>
      <c r="AF83" s="7">
        <v>6</v>
      </c>
      <c r="AG83" s="10">
        <v>1.8018018018018018E-3</v>
      </c>
      <c r="AH83" s="7">
        <v>6</v>
      </c>
      <c r="AI83" s="10">
        <v>3.1120331950207467E-3</v>
      </c>
    </row>
    <row r="84" spans="2:35" ht="15" customHeight="1" x14ac:dyDescent="0.25"/>
    <row r="85" spans="2:35" ht="15" customHeight="1" x14ac:dyDescent="0.25">
      <c r="B85" s="17" t="s">
        <v>51</v>
      </c>
      <c r="C85" s="19" t="s">
        <v>49</v>
      </c>
      <c r="D85" s="20"/>
      <c r="E85" s="20"/>
      <c r="F85" s="20"/>
      <c r="G85" s="20"/>
      <c r="H85" s="20"/>
      <c r="I85" s="20"/>
      <c r="J85" s="20"/>
      <c r="K85" s="20"/>
      <c r="L85" s="20"/>
      <c r="M85" s="21"/>
      <c r="N85" s="22" t="s">
        <v>9</v>
      </c>
      <c r="O85" s="23"/>
      <c r="P85" s="23"/>
      <c r="Q85" s="23"/>
      <c r="R85" s="23"/>
      <c r="S85" s="23"/>
      <c r="T85" s="23"/>
      <c r="U85" s="23"/>
      <c r="V85" s="23"/>
      <c r="W85" s="23"/>
      <c r="X85" s="13"/>
      <c r="Y85" s="22" t="s">
        <v>10</v>
      </c>
      <c r="Z85" s="23"/>
      <c r="AA85" s="23"/>
      <c r="AB85" s="23"/>
      <c r="AC85" s="23"/>
      <c r="AD85" s="23"/>
      <c r="AE85" s="23"/>
      <c r="AF85" s="23"/>
      <c r="AG85" s="23"/>
      <c r="AH85" s="23"/>
      <c r="AI85" s="13"/>
    </row>
    <row r="86" spans="2:35" ht="39" customHeight="1" x14ac:dyDescent="0.25">
      <c r="B86" s="18"/>
      <c r="C86" s="22" t="s">
        <v>3</v>
      </c>
      <c r="D86" s="12" t="s">
        <v>4</v>
      </c>
      <c r="E86" s="13"/>
      <c r="F86" s="12" t="s">
        <v>5</v>
      </c>
      <c r="G86" s="13"/>
      <c r="H86" s="12" t="s">
        <v>6</v>
      </c>
      <c r="I86" s="13"/>
      <c r="J86" s="16" t="s">
        <v>7</v>
      </c>
      <c r="K86" s="13"/>
      <c r="L86" s="16" t="s">
        <v>8</v>
      </c>
      <c r="M86" s="13"/>
      <c r="N86" s="14" t="s">
        <v>3</v>
      </c>
      <c r="O86" s="12" t="s">
        <v>4</v>
      </c>
      <c r="P86" s="13"/>
      <c r="Q86" s="12" t="s">
        <v>5</v>
      </c>
      <c r="R86" s="13"/>
      <c r="S86" s="29" t="s">
        <v>6</v>
      </c>
      <c r="T86" s="30"/>
      <c r="U86" s="16" t="s">
        <v>7</v>
      </c>
      <c r="V86" s="13"/>
      <c r="W86" s="16" t="s">
        <v>8</v>
      </c>
      <c r="X86" s="13"/>
      <c r="Y86" s="14" t="s">
        <v>3</v>
      </c>
      <c r="Z86" s="12" t="s">
        <v>6</v>
      </c>
      <c r="AA86" s="13"/>
      <c r="AB86" s="12" t="s">
        <v>5</v>
      </c>
      <c r="AC86" s="13"/>
      <c r="AD86" s="12" t="s">
        <v>4</v>
      </c>
      <c r="AE86" s="13"/>
      <c r="AF86" s="16" t="s">
        <v>7</v>
      </c>
      <c r="AG86" s="13"/>
      <c r="AH86" s="16" t="s">
        <v>8</v>
      </c>
      <c r="AI86" s="13"/>
    </row>
    <row r="87" spans="2:35" x14ac:dyDescent="0.25">
      <c r="B87" s="18"/>
      <c r="C87" s="24"/>
      <c r="D87" s="1" t="s">
        <v>12</v>
      </c>
      <c r="E87" s="2" t="s">
        <v>13</v>
      </c>
      <c r="F87" s="1" t="s">
        <v>12</v>
      </c>
      <c r="G87" s="2" t="s">
        <v>13</v>
      </c>
      <c r="H87" s="1" t="s">
        <v>12</v>
      </c>
      <c r="I87" s="2" t="s">
        <v>13</v>
      </c>
      <c r="J87" s="3" t="s">
        <v>12</v>
      </c>
      <c r="K87" s="4" t="s">
        <v>13</v>
      </c>
      <c r="L87" s="3" t="s">
        <v>12</v>
      </c>
      <c r="M87" s="4" t="s">
        <v>13</v>
      </c>
      <c r="N87" s="15"/>
      <c r="O87" s="1" t="s">
        <v>12</v>
      </c>
      <c r="P87" s="2" t="s">
        <v>13</v>
      </c>
      <c r="Q87" s="1" t="s">
        <v>12</v>
      </c>
      <c r="R87" s="2" t="s">
        <v>13</v>
      </c>
      <c r="S87" s="1" t="s">
        <v>12</v>
      </c>
      <c r="T87" s="2" t="s">
        <v>13</v>
      </c>
      <c r="U87" s="3" t="s">
        <v>12</v>
      </c>
      <c r="V87" s="4" t="s">
        <v>13</v>
      </c>
      <c r="W87" s="3" t="s">
        <v>12</v>
      </c>
      <c r="X87" s="4" t="s">
        <v>13</v>
      </c>
      <c r="Y87" s="15"/>
      <c r="Z87" s="1" t="s">
        <v>12</v>
      </c>
      <c r="AA87" s="2" t="s">
        <v>13</v>
      </c>
      <c r="AB87" s="1" t="s">
        <v>12</v>
      </c>
      <c r="AC87" s="2" t="s">
        <v>13</v>
      </c>
      <c r="AD87" s="1" t="s">
        <v>12</v>
      </c>
      <c r="AE87" s="2" t="s">
        <v>13</v>
      </c>
      <c r="AF87" s="3" t="s">
        <v>12</v>
      </c>
      <c r="AG87" s="4" t="s">
        <v>13</v>
      </c>
      <c r="AH87" s="3" t="s">
        <v>12</v>
      </c>
      <c r="AI87" s="4" t="s">
        <v>13</v>
      </c>
    </row>
    <row r="88" spans="2:35" x14ac:dyDescent="0.25">
      <c r="B88" s="6" t="s">
        <v>14</v>
      </c>
      <c r="C88" s="5">
        <v>5566</v>
      </c>
      <c r="D88" s="5">
        <v>2180</v>
      </c>
      <c r="E88" s="9">
        <v>0.99999999999999967</v>
      </c>
      <c r="F88" s="5">
        <v>3370</v>
      </c>
      <c r="G88" s="9">
        <v>1.0000000000000002</v>
      </c>
      <c r="H88" s="5">
        <v>16</v>
      </c>
      <c r="I88" s="9">
        <v>1</v>
      </c>
      <c r="J88" s="5">
        <v>1651</v>
      </c>
      <c r="K88" s="9">
        <v>1</v>
      </c>
      <c r="L88" s="5">
        <v>3915</v>
      </c>
      <c r="M88" s="9">
        <v>1</v>
      </c>
      <c r="N88" s="5">
        <v>3620</v>
      </c>
      <c r="O88" s="5">
        <v>1528</v>
      </c>
      <c r="P88" s="9">
        <v>0.99999999999999978</v>
      </c>
      <c r="Q88" s="5">
        <v>2080</v>
      </c>
      <c r="R88" s="9">
        <v>1</v>
      </c>
      <c r="S88" s="5">
        <v>12</v>
      </c>
      <c r="T88" s="9">
        <v>0.99999999999999989</v>
      </c>
      <c r="U88" s="5">
        <v>912</v>
      </c>
      <c r="V88" s="9">
        <v>1</v>
      </c>
      <c r="W88" s="5">
        <v>2708</v>
      </c>
      <c r="X88" s="9">
        <v>1</v>
      </c>
      <c r="Y88" s="5">
        <v>1413</v>
      </c>
      <c r="Z88" s="5">
        <v>3</v>
      </c>
      <c r="AA88" s="9">
        <v>1</v>
      </c>
      <c r="AB88" s="5">
        <v>914</v>
      </c>
      <c r="AC88" s="9">
        <v>0.99999999999999989</v>
      </c>
      <c r="AD88" s="5">
        <v>496</v>
      </c>
      <c r="AE88" s="9">
        <v>1</v>
      </c>
      <c r="AF88" s="5">
        <v>495</v>
      </c>
      <c r="AG88" s="9">
        <v>1</v>
      </c>
      <c r="AH88" s="5">
        <v>918</v>
      </c>
      <c r="AI88" s="9">
        <v>0.99999999999999989</v>
      </c>
    </row>
    <row r="89" spans="2:35" x14ac:dyDescent="0.25">
      <c r="B89" s="8" t="s">
        <v>15</v>
      </c>
      <c r="C89" s="7">
        <v>2</v>
      </c>
      <c r="D89" s="7">
        <v>0</v>
      </c>
      <c r="E89" s="10">
        <v>0</v>
      </c>
      <c r="F89" s="7">
        <v>2</v>
      </c>
      <c r="G89" s="10">
        <v>5.9347181008902075E-4</v>
      </c>
      <c r="H89" s="7">
        <v>0</v>
      </c>
      <c r="I89" s="10">
        <v>0</v>
      </c>
      <c r="J89" s="7">
        <v>2</v>
      </c>
      <c r="K89" s="10">
        <v>1.2113870381586917E-3</v>
      </c>
      <c r="L89" s="7">
        <v>0</v>
      </c>
      <c r="M89" s="10">
        <v>0</v>
      </c>
      <c r="N89" s="7">
        <v>1</v>
      </c>
      <c r="O89" s="7">
        <v>0</v>
      </c>
      <c r="P89" s="10">
        <v>0</v>
      </c>
      <c r="Q89" s="7">
        <v>1</v>
      </c>
      <c r="R89" s="10">
        <f>Q89/$Q$88</f>
        <v>4.807692307692308E-4</v>
      </c>
      <c r="S89" s="7">
        <v>0</v>
      </c>
      <c r="T89" s="10">
        <v>0</v>
      </c>
      <c r="U89" s="7">
        <v>1</v>
      </c>
      <c r="V89" s="10">
        <v>1.0964912280701754E-3</v>
      </c>
      <c r="W89" s="7">
        <v>0</v>
      </c>
      <c r="X89" s="10">
        <v>0</v>
      </c>
      <c r="Y89" s="7">
        <v>1</v>
      </c>
      <c r="Z89" s="7">
        <v>0</v>
      </c>
      <c r="AA89" s="10">
        <v>0</v>
      </c>
      <c r="AB89" s="7">
        <v>1</v>
      </c>
      <c r="AC89" s="10">
        <v>1.0940919037199124E-3</v>
      </c>
      <c r="AD89" s="7">
        <v>0</v>
      </c>
      <c r="AE89" s="10">
        <v>0</v>
      </c>
      <c r="AF89" s="7">
        <v>1</v>
      </c>
      <c r="AG89" s="10">
        <v>2.0242914979757098E-3</v>
      </c>
      <c r="AH89" s="7">
        <v>0</v>
      </c>
      <c r="AI89" s="10">
        <v>0</v>
      </c>
    </row>
    <row r="90" spans="2:35" x14ac:dyDescent="0.25">
      <c r="B90" s="8" t="s">
        <v>16</v>
      </c>
      <c r="C90" s="7">
        <v>864</v>
      </c>
      <c r="D90" s="7">
        <v>287</v>
      </c>
      <c r="E90" s="10">
        <v>0.13165137614678898</v>
      </c>
      <c r="F90" s="7">
        <v>574</v>
      </c>
      <c r="G90" s="10">
        <v>0.17032640949554897</v>
      </c>
      <c r="H90" s="7">
        <v>3</v>
      </c>
      <c r="I90" s="10">
        <v>0.1875</v>
      </c>
      <c r="J90" s="7">
        <v>245</v>
      </c>
      <c r="K90" s="10">
        <v>0.14839491217443973</v>
      </c>
      <c r="L90" s="7">
        <v>619</v>
      </c>
      <c r="M90" s="10">
        <v>0.15810983397190292</v>
      </c>
      <c r="N90" s="7">
        <v>659</v>
      </c>
      <c r="O90" s="7">
        <v>240</v>
      </c>
      <c r="P90" s="10">
        <v>0.15706806282722513</v>
      </c>
      <c r="Q90" s="7">
        <v>416</v>
      </c>
      <c r="R90" s="10">
        <f t="shared" ref="R90:R120" si="0">Q90/$Q$88</f>
        <v>0.2</v>
      </c>
      <c r="S90" s="7">
        <v>3</v>
      </c>
      <c r="T90" s="10">
        <v>0.15706806282722499</v>
      </c>
      <c r="U90" s="7">
        <v>166</v>
      </c>
      <c r="V90" s="10">
        <v>0.18201754385964913</v>
      </c>
      <c r="W90" s="7">
        <v>493</v>
      </c>
      <c r="X90" s="10">
        <v>0.18205317577548005</v>
      </c>
      <c r="Y90" s="7">
        <v>138</v>
      </c>
      <c r="Z90" s="7">
        <v>0</v>
      </c>
      <c r="AA90" s="10">
        <v>0</v>
      </c>
      <c r="AB90" s="7">
        <v>102</v>
      </c>
      <c r="AC90" s="10">
        <v>0.11159737417943107</v>
      </c>
      <c r="AD90" s="7">
        <v>36</v>
      </c>
      <c r="AE90" s="10">
        <v>7.2580645161290328E-2</v>
      </c>
      <c r="AF90" s="7">
        <v>43</v>
      </c>
      <c r="AG90" s="10">
        <v>8.7044534412955496E-2</v>
      </c>
      <c r="AH90" s="7">
        <v>95</v>
      </c>
      <c r="AI90" s="10">
        <v>0.10348583877995643</v>
      </c>
    </row>
    <row r="91" spans="2:35" x14ac:dyDescent="0.25">
      <c r="B91" s="8" t="s">
        <v>17</v>
      </c>
      <c r="C91" s="7">
        <v>53</v>
      </c>
      <c r="D91" s="7">
        <v>19</v>
      </c>
      <c r="E91" s="10">
        <v>8.7155963302752298E-3</v>
      </c>
      <c r="F91" s="7">
        <v>34</v>
      </c>
      <c r="G91" s="10">
        <v>1.0089020771513354E-2</v>
      </c>
      <c r="H91" s="7">
        <v>0</v>
      </c>
      <c r="I91" s="10">
        <v>0</v>
      </c>
      <c r="J91" s="7">
        <v>18</v>
      </c>
      <c r="K91" s="10">
        <v>1.0902483343428226E-2</v>
      </c>
      <c r="L91" s="7">
        <v>35</v>
      </c>
      <c r="M91" s="10">
        <v>8.9399744572158362E-3</v>
      </c>
      <c r="N91" s="7">
        <v>31</v>
      </c>
      <c r="O91" s="7">
        <v>10</v>
      </c>
      <c r="P91" s="10">
        <v>6.5445026178010471E-3</v>
      </c>
      <c r="Q91" s="7">
        <v>21</v>
      </c>
      <c r="R91" s="10">
        <f t="shared" si="0"/>
        <v>1.0096153846153847E-2</v>
      </c>
      <c r="S91" s="7">
        <v>0</v>
      </c>
      <c r="T91" s="10">
        <v>6.5445026178010497E-3</v>
      </c>
      <c r="U91" s="7">
        <v>9</v>
      </c>
      <c r="V91" s="10">
        <v>9.8684210526315784E-3</v>
      </c>
      <c r="W91" s="7">
        <v>22</v>
      </c>
      <c r="X91" s="10">
        <v>8.1240768094534704E-3</v>
      </c>
      <c r="Y91" s="7">
        <v>19</v>
      </c>
      <c r="Z91" s="7">
        <v>0</v>
      </c>
      <c r="AA91" s="10">
        <v>0</v>
      </c>
      <c r="AB91" s="7">
        <v>12</v>
      </c>
      <c r="AC91" s="10">
        <v>1.3129102844638949E-2</v>
      </c>
      <c r="AD91" s="7">
        <v>7</v>
      </c>
      <c r="AE91" s="10">
        <v>1.4112903225806451E-2</v>
      </c>
      <c r="AF91" s="7">
        <v>9</v>
      </c>
      <c r="AG91" s="10">
        <v>1.8218623481781399E-2</v>
      </c>
      <c r="AH91" s="7">
        <v>10</v>
      </c>
      <c r="AI91" s="10">
        <v>1.0893246187363835E-2</v>
      </c>
    </row>
    <row r="92" spans="2:35" x14ac:dyDescent="0.25">
      <c r="B92" s="8" t="s">
        <v>19</v>
      </c>
      <c r="C92" s="7">
        <v>74</v>
      </c>
      <c r="D92" s="7">
        <v>18</v>
      </c>
      <c r="E92" s="10">
        <v>8.2568807339449546E-3</v>
      </c>
      <c r="F92" s="7">
        <v>56</v>
      </c>
      <c r="G92" s="10">
        <v>1.661721068249258E-2</v>
      </c>
      <c r="H92" s="7">
        <v>0</v>
      </c>
      <c r="I92" s="10">
        <v>0</v>
      </c>
      <c r="J92" s="7">
        <v>22</v>
      </c>
      <c r="K92" s="10">
        <v>1.3325257419745608E-2</v>
      </c>
      <c r="L92" s="7">
        <v>52</v>
      </c>
      <c r="M92" s="10">
        <v>1.3282247765006385E-2</v>
      </c>
      <c r="N92" s="7">
        <v>63</v>
      </c>
      <c r="O92" s="7">
        <v>17</v>
      </c>
      <c r="P92" s="10">
        <v>1.112565445026178E-2</v>
      </c>
      <c r="Q92" s="7">
        <v>46</v>
      </c>
      <c r="R92" s="10">
        <f t="shared" si="0"/>
        <v>2.2115384615384617E-2</v>
      </c>
      <c r="S92" s="7">
        <v>0</v>
      </c>
      <c r="T92" s="10">
        <v>1.1125654450261801E-2</v>
      </c>
      <c r="U92" s="7">
        <v>18</v>
      </c>
      <c r="V92" s="10">
        <v>1.9736842105263157E-2</v>
      </c>
      <c r="W92" s="7">
        <v>45</v>
      </c>
      <c r="X92" s="10">
        <v>1.6617429837518464E-2</v>
      </c>
      <c r="Y92" s="7">
        <v>6</v>
      </c>
      <c r="Z92" s="7">
        <v>0</v>
      </c>
      <c r="AA92" s="10">
        <v>0</v>
      </c>
      <c r="AB92" s="7">
        <v>5</v>
      </c>
      <c r="AC92" s="10">
        <v>5.4704595185995622E-3</v>
      </c>
      <c r="AD92" s="7">
        <v>1</v>
      </c>
      <c r="AE92" s="10">
        <v>2.0161290322580645E-3</v>
      </c>
      <c r="AF92" s="7">
        <v>2</v>
      </c>
      <c r="AG92" s="10">
        <v>4.0485829959514196E-3</v>
      </c>
      <c r="AH92" s="7">
        <v>4</v>
      </c>
      <c r="AI92" s="10">
        <v>4.3572984749455342E-3</v>
      </c>
    </row>
    <row r="93" spans="2:35" x14ac:dyDescent="0.25">
      <c r="B93" s="8" t="s">
        <v>20</v>
      </c>
      <c r="C93" s="7">
        <v>673</v>
      </c>
      <c r="D93" s="7">
        <v>285</v>
      </c>
      <c r="E93" s="10">
        <v>0.13073394495412843</v>
      </c>
      <c r="F93" s="7">
        <v>387</v>
      </c>
      <c r="G93" s="10">
        <v>0.11483679525222552</v>
      </c>
      <c r="H93" s="7">
        <v>1</v>
      </c>
      <c r="I93" s="10">
        <v>6.25E-2</v>
      </c>
      <c r="J93" s="7">
        <v>182</v>
      </c>
      <c r="K93" s="10">
        <v>0.11023622047244094</v>
      </c>
      <c r="L93" s="7">
        <v>491</v>
      </c>
      <c r="M93" s="10">
        <v>0.12541507024265644</v>
      </c>
      <c r="N93" s="7">
        <v>399</v>
      </c>
      <c r="O93" s="7">
        <v>180</v>
      </c>
      <c r="P93" s="10">
        <v>0.11780104712041885</v>
      </c>
      <c r="Q93" s="7">
        <v>218</v>
      </c>
      <c r="R93" s="10">
        <f t="shared" si="0"/>
        <v>0.10480769230769231</v>
      </c>
      <c r="S93" s="7">
        <v>1</v>
      </c>
      <c r="T93" s="10">
        <v>0.117801047120419</v>
      </c>
      <c r="U93" s="7">
        <v>97</v>
      </c>
      <c r="V93" s="10">
        <v>0.10635964912280702</v>
      </c>
      <c r="W93" s="7">
        <v>302</v>
      </c>
      <c r="X93" s="10">
        <v>0.11152141802067947</v>
      </c>
      <c r="Y93" s="7">
        <v>181</v>
      </c>
      <c r="Z93" s="7">
        <v>0</v>
      </c>
      <c r="AA93" s="10">
        <v>0</v>
      </c>
      <c r="AB93" s="7">
        <v>110</v>
      </c>
      <c r="AC93" s="10">
        <v>0.12035010940919037</v>
      </c>
      <c r="AD93" s="7">
        <v>71</v>
      </c>
      <c r="AE93" s="10">
        <v>0.14314516129032259</v>
      </c>
      <c r="AF93" s="7">
        <v>48</v>
      </c>
      <c r="AG93" s="10">
        <v>9.9190283400809695E-2</v>
      </c>
      <c r="AH93" s="7">
        <v>133</v>
      </c>
      <c r="AI93" s="10">
        <v>0.144880174291939</v>
      </c>
    </row>
    <row r="94" spans="2:35" x14ac:dyDescent="0.25">
      <c r="B94" s="8" t="s">
        <v>21</v>
      </c>
      <c r="C94" s="7">
        <v>134</v>
      </c>
      <c r="D94" s="7">
        <v>55</v>
      </c>
      <c r="E94" s="10">
        <v>2.5229357798165139E-2</v>
      </c>
      <c r="F94" s="7">
        <v>79</v>
      </c>
      <c r="G94" s="10">
        <v>2.3442136498516321E-2</v>
      </c>
      <c r="H94" s="7">
        <v>0</v>
      </c>
      <c r="I94" s="10">
        <v>0</v>
      </c>
      <c r="J94" s="7">
        <v>37</v>
      </c>
      <c r="K94" s="10">
        <v>2.2410660205935795E-2</v>
      </c>
      <c r="L94" s="7">
        <v>97</v>
      </c>
      <c r="M94" s="10">
        <v>2.4776500638569603E-2</v>
      </c>
      <c r="N94" s="7">
        <v>98</v>
      </c>
      <c r="O94" s="7">
        <v>47</v>
      </c>
      <c r="P94" s="10">
        <v>3.0759162303664923E-2</v>
      </c>
      <c r="Q94" s="7">
        <v>51</v>
      </c>
      <c r="R94" s="10">
        <f t="shared" si="0"/>
        <v>2.4519230769230769E-2</v>
      </c>
      <c r="S94" s="7">
        <v>0</v>
      </c>
      <c r="T94" s="10">
        <v>3.0759162303664898E-2</v>
      </c>
      <c r="U94" s="7">
        <v>24</v>
      </c>
      <c r="V94" s="10">
        <v>2.6315789473684209E-2</v>
      </c>
      <c r="W94" s="7">
        <v>74</v>
      </c>
      <c r="X94" s="10">
        <v>2.7326440177252585E-2</v>
      </c>
      <c r="Y94" s="7">
        <v>22</v>
      </c>
      <c r="Z94" s="7">
        <v>0</v>
      </c>
      <c r="AA94" s="10">
        <v>0</v>
      </c>
      <c r="AB94" s="7">
        <v>17</v>
      </c>
      <c r="AC94" s="10">
        <v>1.8599562363238512E-2</v>
      </c>
      <c r="AD94" s="7">
        <v>5</v>
      </c>
      <c r="AE94" s="10">
        <v>1.0080645161290322E-2</v>
      </c>
      <c r="AF94" s="7">
        <v>5</v>
      </c>
      <c r="AG94" s="10">
        <v>1.0121457489878499E-2</v>
      </c>
      <c r="AH94" s="7">
        <v>17</v>
      </c>
      <c r="AI94" s="10">
        <v>1.8518518518518517E-2</v>
      </c>
    </row>
    <row r="95" spans="2:35" x14ac:dyDescent="0.25">
      <c r="B95" s="8" t="s">
        <v>22</v>
      </c>
      <c r="C95" s="7">
        <v>79</v>
      </c>
      <c r="D95" s="7">
        <v>32</v>
      </c>
      <c r="E95" s="10">
        <v>1.4678899082568808E-2</v>
      </c>
      <c r="F95" s="7">
        <v>47</v>
      </c>
      <c r="G95" s="10">
        <v>1.3946587537091989E-2</v>
      </c>
      <c r="H95" s="7">
        <v>0</v>
      </c>
      <c r="I95" s="10">
        <v>0</v>
      </c>
      <c r="J95" s="7">
        <v>28</v>
      </c>
      <c r="K95" s="10">
        <v>1.6959418534221685E-2</v>
      </c>
      <c r="L95" s="7">
        <v>51</v>
      </c>
      <c r="M95" s="10">
        <v>1.3026819923371647E-2</v>
      </c>
      <c r="N95" s="7">
        <v>65</v>
      </c>
      <c r="O95" s="7">
        <v>27</v>
      </c>
      <c r="P95" s="10">
        <v>1.7670157068062829E-2</v>
      </c>
      <c r="Q95" s="7">
        <v>38</v>
      </c>
      <c r="R95" s="10">
        <f t="shared" si="0"/>
        <v>1.826923076923077E-2</v>
      </c>
      <c r="S95" s="7">
        <v>0</v>
      </c>
      <c r="T95" s="10">
        <v>1.7670157068062801E-2</v>
      </c>
      <c r="U95" s="7">
        <v>22</v>
      </c>
      <c r="V95" s="10">
        <v>2.4122807017543858E-2</v>
      </c>
      <c r="W95" s="7">
        <v>43</v>
      </c>
      <c r="X95" s="10">
        <v>1.5878877400295421E-2</v>
      </c>
      <c r="Y95" s="7">
        <v>12</v>
      </c>
      <c r="Z95" s="7">
        <v>0</v>
      </c>
      <c r="AA95" s="10">
        <v>0</v>
      </c>
      <c r="AB95" s="7">
        <v>8</v>
      </c>
      <c r="AC95" s="10">
        <v>8.7527352297592995E-3</v>
      </c>
      <c r="AD95" s="7">
        <v>4</v>
      </c>
      <c r="AE95" s="10">
        <v>8.0645161290322578E-3</v>
      </c>
      <c r="AF95" s="7">
        <v>5</v>
      </c>
      <c r="AG95" s="10">
        <v>1.0121457489878499E-2</v>
      </c>
      <c r="AH95" s="7">
        <v>7</v>
      </c>
      <c r="AI95" s="10">
        <v>7.6252723311546842E-3</v>
      </c>
    </row>
    <row r="96" spans="2:35" x14ac:dyDescent="0.25">
      <c r="B96" s="8" t="s">
        <v>23</v>
      </c>
      <c r="C96" s="7">
        <v>90</v>
      </c>
      <c r="D96" s="7">
        <v>39</v>
      </c>
      <c r="E96" s="10">
        <v>1.7889908256880735E-2</v>
      </c>
      <c r="F96" s="7">
        <v>51</v>
      </c>
      <c r="G96" s="10">
        <v>1.5133531157270029E-2</v>
      </c>
      <c r="H96" s="7">
        <v>0</v>
      </c>
      <c r="I96" s="10">
        <v>0</v>
      </c>
      <c r="J96" s="7">
        <v>40</v>
      </c>
      <c r="K96" s="10">
        <v>2.4227740763173834E-2</v>
      </c>
      <c r="L96" s="7">
        <v>50</v>
      </c>
      <c r="M96" s="10">
        <v>1.277139208173691E-2</v>
      </c>
      <c r="N96" s="7">
        <v>62</v>
      </c>
      <c r="O96" s="7">
        <v>29</v>
      </c>
      <c r="P96" s="10">
        <v>1.8979057591623036E-2</v>
      </c>
      <c r="Q96" s="7">
        <v>33</v>
      </c>
      <c r="R96" s="10">
        <f t="shared" si="0"/>
        <v>1.5865384615384615E-2</v>
      </c>
      <c r="S96" s="7">
        <v>0</v>
      </c>
      <c r="T96" s="10">
        <v>1.8979057591623001E-2</v>
      </c>
      <c r="U96" s="7">
        <v>26</v>
      </c>
      <c r="V96" s="10">
        <v>2.850877192982456E-2</v>
      </c>
      <c r="W96" s="7">
        <v>36</v>
      </c>
      <c r="X96" s="10">
        <v>1.3293943870014771E-2</v>
      </c>
      <c r="Y96" s="7">
        <v>24</v>
      </c>
      <c r="Z96" s="7">
        <v>0</v>
      </c>
      <c r="AA96" s="10">
        <v>0</v>
      </c>
      <c r="AB96" s="7">
        <v>14</v>
      </c>
      <c r="AC96" s="10">
        <v>1.5317286652078774E-2</v>
      </c>
      <c r="AD96" s="7">
        <v>10</v>
      </c>
      <c r="AE96" s="10">
        <v>2.0161290322580645E-2</v>
      </c>
      <c r="AF96" s="7">
        <v>11</v>
      </c>
      <c r="AG96" s="10">
        <v>2.2267206477732799E-2</v>
      </c>
      <c r="AH96" s="7">
        <v>13</v>
      </c>
      <c r="AI96" s="10">
        <v>1.4161220043572984E-2</v>
      </c>
    </row>
    <row r="97" spans="2:35" x14ac:dyDescent="0.25">
      <c r="B97" s="8" t="s">
        <v>24</v>
      </c>
      <c r="C97" s="7">
        <v>233</v>
      </c>
      <c r="D97" s="7">
        <v>97</v>
      </c>
      <c r="E97" s="10">
        <v>4.44954128440367E-2</v>
      </c>
      <c r="F97" s="7">
        <v>136</v>
      </c>
      <c r="G97" s="10">
        <v>4.0356083086053415E-2</v>
      </c>
      <c r="H97" s="7">
        <v>0</v>
      </c>
      <c r="I97" s="10">
        <v>0</v>
      </c>
      <c r="J97" s="7">
        <v>82</v>
      </c>
      <c r="K97" s="10">
        <v>4.9666868564506361E-2</v>
      </c>
      <c r="L97" s="7">
        <v>151</v>
      </c>
      <c r="M97" s="10">
        <v>3.8569604086845469E-2</v>
      </c>
      <c r="N97" s="7">
        <v>126</v>
      </c>
      <c r="O97" s="7">
        <v>53</v>
      </c>
      <c r="P97" s="10">
        <v>3.4685863874345552E-2</v>
      </c>
      <c r="Q97" s="7">
        <v>73</v>
      </c>
      <c r="R97" s="10">
        <f t="shared" si="0"/>
        <v>3.5096153846153846E-2</v>
      </c>
      <c r="S97" s="7">
        <v>0</v>
      </c>
      <c r="T97" s="10">
        <v>3.46858638743456E-2</v>
      </c>
      <c r="U97" s="7">
        <v>31</v>
      </c>
      <c r="V97" s="10">
        <v>3.399122807017544E-2</v>
      </c>
      <c r="W97" s="7">
        <v>95</v>
      </c>
      <c r="X97" s="10">
        <v>3.5081240768094532E-2</v>
      </c>
      <c r="Y97" s="7">
        <v>91</v>
      </c>
      <c r="Z97" s="7">
        <v>0</v>
      </c>
      <c r="AA97" s="10">
        <v>0</v>
      </c>
      <c r="AB97" s="7">
        <v>55</v>
      </c>
      <c r="AC97" s="10">
        <v>6.0175054704595186E-2</v>
      </c>
      <c r="AD97" s="7">
        <v>36</v>
      </c>
      <c r="AE97" s="10">
        <v>7.2580645161290328E-2</v>
      </c>
      <c r="AF97" s="7">
        <v>43</v>
      </c>
      <c r="AG97" s="10">
        <v>8.7044534412955496E-2</v>
      </c>
      <c r="AH97" s="7">
        <v>48</v>
      </c>
      <c r="AI97" s="10">
        <v>5.2287581699346407E-2</v>
      </c>
    </row>
    <row r="98" spans="2:35" x14ac:dyDescent="0.25">
      <c r="B98" s="8" t="s">
        <v>25</v>
      </c>
      <c r="C98" s="7">
        <v>142</v>
      </c>
      <c r="D98" s="7">
        <v>58</v>
      </c>
      <c r="E98" s="10">
        <v>2.6605504587155965E-2</v>
      </c>
      <c r="F98" s="7">
        <v>84</v>
      </c>
      <c r="G98" s="10">
        <v>2.4925816023738872E-2</v>
      </c>
      <c r="H98" s="7">
        <v>0</v>
      </c>
      <c r="I98" s="10">
        <v>0</v>
      </c>
      <c r="J98" s="7">
        <v>33</v>
      </c>
      <c r="K98" s="10">
        <v>1.9987886129618413E-2</v>
      </c>
      <c r="L98" s="7">
        <v>109</v>
      </c>
      <c r="M98" s="10">
        <v>2.7841634738186464E-2</v>
      </c>
      <c r="N98" s="7">
        <v>106</v>
      </c>
      <c r="O98" s="7">
        <v>46</v>
      </c>
      <c r="P98" s="10">
        <v>3.0104712041884817E-2</v>
      </c>
      <c r="Q98" s="7">
        <v>60</v>
      </c>
      <c r="R98" s="10">
        <f t="shared" si="0"/>
        <v>2.8846153846153848E-2</v>
      </c>
      <c r="S98" s="7">
        <v>0</v>
      </c>
      <c r="T98" s="10">
        <v>3.01047120418848E-2</v>
      </c>
      <c r="U98" s="7">
        <v>19</v>
      </c>
      <c r="V98" s="10">
        <v>2.0833333333333332E-2</v>
      </c>
      <c r="W98" s="7">
        <v>87</v>
      </c>
      <c r="X98" s="10">
        <v>3.2127031019202362E-2</v>
      </c>
      <c r="Y98" s="7">
        <v>29</v>
      </c>
      <c r="Z98" s="7">
        <v>0</v>
      </c>
      <c r="AA98" s="10">
        <v>0</v>
      </c>
      <c r="AB98" s="7">
        <v>18</v>
      </c>
      <c r="AC98" s="10">
        <v>1.9693654266958426E-2</v>
      </c>
      <c r="AD98" s="7">
        <v>11</v>
      </c>
      <c r="AE98" s="10">
        <v>2.2177419354838711E-2</v>
      </c>
      <c r="AF98" s="7">
        <v>9</v>
      </c>
      <c r="AG98" s="10">
        <v>1.8218623481781399E-2</v>
      </c>
      <c r="AH98" s="7">
        <v>20</v>
      </c>
      <c r="AI98" s="10">
        <v>2.178649237472767E-2</v>
      </c>
    </row>
    <row r="99" spans="2:35" x14ac:dyDescent="0.25">
      <c r="B99" s="8" t="s">
        <v>26</v>
      </c>
      <c r="C99" s="7">
        <v>162</v>
      </c>
      <c r="D99" s="7">
        <v>66</v>
      </c>
      <c r="E99" s="10">
        <v>3.0275229357798167E-2</v>
      </c>
      <c r="F99" s="7">
        <v>96</v>
      </c>
      <c r="G99" s="10">
        <v>2.8486646884272996E-2</v>
      </c>
      <c r="H99" s="7">
        <v>0</v>
      </c>
      <c r="I99" s="10">
        <v>0</v>
      </c>
      <c r="J99" s="7">
        <v>53</v>
      </c>
      <c r="K99" s="10">
        <v>3.210175651120533E-2</v>
      </c>
      <c r="L99" s="7">
        <v>109</v>
      </c>
      <c r="M99" s="10">
        <v>2.7841634738186464E-2</v>
      </c>
      <c r="N99" s="7">
        <v>87</v>
      </c>
      <c r="O99" s="7">
        <v>31</v>
      </c>
      <c r="P99" s="10">
        <v>2.0287958115183247E-2</v>
      </c>
      <c r="Q99" s="7">
        <v>56</v>
      </c>
      <c r="R99" s="10">
        <f t="shared" si="0"/>
        <v>2.6923076923076925E-2</v>
      </c>
      <c r="S99" s="7">
        <v>0</v>
      </c>
      <c r="T99" s="10">
        <v>2.0287958115183202E-2</v>
      </c>
      <c r="U99" s="7">
        <v>24</v>
      </c>
      <c r="V99" s="10">
        <v>2.6315789473684209E-2</v>
      </c>
      <c r="W99" s="7">
        <v>63</v>
      </c>
      <c r="X99" s="10">
        <v>2.3264401772525849E-2</v>
      </c>
      <c r="Y99" s="7">
        <v>59</v>
      </c>
      <c r="Z99" s="7">
        <v>0</v>
      </c>
      <c r="AA99" s="10">
        <v>0</v>
      </c>
      <c r="AB99" s="7">
        <v>29</v>
      </c>
      <c r="AC99" s="10">
        <v>3.1728665207877461E-2</v>
      </c>
      <c r="AD99" s="7">
        <v>30</v>
      </c>
      <c r="AE99" s="10">
        <v>6.0483870967741937E-2</v>
      </c>
      <c r="AF99" s="7">
        <v>19</v>
      </c>
      <c r="AG99" s="10">
        <v>4.0485829959514198E-2</v>
      </c>
      <c r="AH99" s="7">
        <v>40</v>
      </c>
      <c r="AI99" s="10">
        <v>4.357298474945534E-2</v>
      </c>
    </row>
    <row r="100" spans="2:35" x14ac:dyDescent="0.25">
      <c r="B100" s="8" t="s">
        <v>27</v>
      </c>
      <c r="C100" s="7">
        <v>348</v>
      </c>
      <c r="D100" s="7">
        <v>130</v>
      </c>
      <c r="E100" s="10">
        <v>5.9633027522935783E-2</v>
      </c>
      <c r="F100" s="7">
        <v>217</v>
      </c>
      <c r="G100" s="10">
        <v>6.4391691394658751E-2</v>
      </c>
      <c r="H100" s="7">
        <v>1</v>
      </c>
      <c r="I100" s="10">
        <v>6.25E-2</v>
      </c>
      <c r="J100" s="7">
        <v>78</v>
      </c>
      <c r="K100" s="10">
        <v>4.7244094488188976E-2</v>
      </c>
      <c r="L100" s="7">
        <v>270</v>
      </c>
      <c r="M100" s="10">
        <v>6.8965517241379309E-2</v>
      </c>
      <c r="N100" s="7">
        <v>284</v>
      </c>
      <c r="O100" s="7">
        <v>114</v>
      </c>
      <c r="P100" s="10">
        <v>7.4607329842931933E-2</v>
      </c>
      <c r="Q100" s="7">
        <v>169</v>
      </c>
      <c r="R100" s="10">
        <f t="shared" si="0"/>
        <v>8.1250000000000003E-2</v>
      </c>
      <c r="S100" s="7">
        <v>1</v>
      </c>
      <c r="T100" s="10">
        <v>7.4607329842931905E-2</v>
      </c>
      <c r="U100" s="7">
        <v>60</v>
      </c>
      <c r="V100" s="10">
        <v>6.5789473684210523E-2</v>
      </c>
      <c r="W100" s="7">
        <v>224</v>
      </c>
      <c r="X100" s="10">
        <v>8.2717872968980796E-2</v>
      </c>
      <c r="Y100" s="7">
        <v>35</v>
      </c>
      <c r="Z100" s="7">
        <v>0</v>
      </c>
      <c r="AA100" s="10">
        <v>0</v>
      </c>
      <c r="AB100" s="7">
        <v>25</v>
      </c>
      <c r="AC100" s="10">
        <v>2.7352297592997812E-2</v>
      </c>
      <c r="AD100" s="7">
        <v>10</v>
      </c>
      <c r="AE100" s="10">
        <v>2.0161290322580645E-2</v>
      </c>
      <c r="AF100" s="7">
        <v>10</v>
      </c>
      <c r="AG100" s="10">
        <v>2.0242914979757099E-2</v>
      </c>
      <c r="AH100" s="7">
        <v>25</v>
      </c>
      <c r="AI100" s="10">
        <v>2.7233115468409588E-2</v>
      </c>
    </row>
    <row r="101" spans="2:35" x14ac:dyDescent="0.25">
      <c r="B101" s="8" t="s">
        <v>28</v>
      </c>
      <c r="C101" s="7">
        <v>79</v>
      </c>
      <c r="D101" s="7">
        <v>26</v>
      </c>
      <c r="E101" s="10">
        <v>1.1926605504587157E-2</v>
      </c>
      <c r="F101" s="7">
        <v>53</v>
      </c>
      <c r="G101" s="10">
        <v>1.5727002967359051E-2</v>
      </c>
      <c r="H101" s="7">
        <v>0</v>
      </c>
      <c r="I101" s="10">
        <v>0</v>
      </c>
      <c r="J101" s="7">
        <v>35</v>
      </c>
      <c r="K101" s="10">
        <v>2.1199273167777106E-2</v>
      </c>
      <c r="L101" s="7">
        <v>44</v>
      </c>
      <c r="M101" s="10">
        <v>1.123882503192848E-2</v>
      </c>
      <c r="N101" s="7">
        <v>32</v>
      </c>
      <c r="O101" s="7">
        <v>14</v>
      </c>
      <c r="P101" s="10">
        <v>9.1623036649214652E-3</v>
      </c>
      <c r="Q101" s="7">
        <v>18</v>
      </c>
      <c r="R101" s="10">
        <f t="shared" si="0"/>
        <v>8.6538461538461543E-3</v>
      </c>
      <c r="S101" s="7">
        <v>0</v>
      </c>
      <c r="T101" s="10">
        <v>9.1623036649214704E-3</v>
      </c>
      <c r="U101" s="7">
        <v>11</v>
      </c>
      <c r="V101" s="10">
        <v>1.2061403508771929E-2</v>
      </c>
      <c r="W101" s="7">
        <v>21</v>
      </c>
      <c r="X101" s="10">
        <v>7.7548005908419501E-3</v>
      </c>
      <c r="Y101" s="7">
        <v>33</v>
      </c>
      <c r="Z101" s="7">
        <v>0</v>
      </c>
      <c r="AA101" s="10">
        <v>0</v>
      </c>
      <c r="AB101" s="7">
        <v>25</v>
      </c>
      <c r="AC101" s="10">
        <v>2.7352297592997812E-2</v>
      </c>
      <c r="AD101" s="7">
        <v>8</v>
      </c>
      <c r="AE101" s="10">
        <v>1.6129032258064516E-2</v>
      </c>
      <c r="AF101" s="7">
        <v>13</v>
      </c>
      <c r="AG101" s="10">
        <v>2.6315789473684199E-2</v>
      </c>
      <c r="AH101" s="7">
        <v>20</v>
      </c>
      <c r="AI101" s="10">
        <v>2.178649237472767E-2</v>
      </c>
    </row>
    <row r="102" spans="2:35" x14ac:dyDescent="0.25">
      <c r="B102" s="8" t="s">
        <v>29</v>
      </c>
      <c r="C102" s="7">
        <v>134</v>
      </c>
      <c r="D102" s="7">
        <v>68</v>
      </c>
      <c r="E102" s="10">
        <v>3.1192660550458717E-2</v>
      </c>
      <c r="F102" s="7">
        <v>65</v>
      </c>
      <c r="G102" s="10">
        <v>1.9287833827893175E-2</v>
      </c>
      <c r="H102" s="7">
        <v>1</v>
      </c>
      <c r="I102" s="10">
        <v>6.25E-2</v>
      </c>
      <c r="J102" s="7">
        <v>36</v>
      </c>
      <c r="K102" s="10">
        <v>2.1804966686856452E-2</v>
      </c>
      <c r="L102" s="7">
        <v>98</v>
      </c>
      <c r="M102" s="10">
        <v>2.5031928480204343E-2</v>
      </c>
      <c r="N102" s="7">
        <v>118</v>
      </c>
      <c r="O102" s="7">
        <v>60</v>
      </c>
      <c r="P102" s="10">
        <v>3.9267015706806283E-2</v>
      </c>
      <c r="Q102" s="7">
        <v>57</v>
      </c>
      <c r="R102" s="10">
        <f t="shared" si="0"/>
        <v>2.7403846153846154E-2</v>
      </c>
      <c r="S102" s="7">
        <v>1</v>
      </c>
      <c r="T102" s="10">
        <v>3.9267015706806303E-2</v>
      </c>
      <c r="U102" s="7">
        <v>28</v>
      </c>
      <c r="V102" s="10">
        <v>3.0701754385964911E-2</v>
      </c>
      <c r="W102" s="7">
        <v>90</v>
      </c>
      <c r="X102" s="10">
        <v>3.3234859675036928E-2</v>
      </c>
      <c r="Y102" s="7">
        <v>10</v>
      </c>
      <c r="Z102" s="7">
        <v>0</v>
      </c>
      <c r="AA102" s="10">
        <v>0</v>
      </c>
      <c r="AB102" s="7">
        <v>5</v>
      </c>
      <c r="AC102" s="10">
        <v>5.4704595185995622E-3</v>
      </c>
      <c r="AD102" s="7">
        <v>5</v>
      </c>
      <c r="AE102" s="10">
        <v>1.0080645161290322E-2</v>
      </c>
      <c r="AF102" s="7">
        <v>4</v>
      </c>
      <c r="AG102" s="10">
        <v>8.0971659919028306E-3</v>
      </c>
      <c r="AH102" s="7">
        <v>6</v>
      </c>
      <c r="AI102" s="10">
        <v>6.5359477124183009E-3</v>
      </c>
    </row>
    <row r="103" spans="2:35" x14ac:dyDescent="0.25">
      <c r="B103" s="8" t="s">
        <v>30</v>
      </c>
      <c r="C103" s="7">
        <v>251</v>
      </c>
      <c r="D103" s="7">
        <v>127</v>
      </c>
      <c r="E103" s="10">
        <v>5.8256880733944957E-2</v>
      </c>
      <c r="F103" s="7">
        <v>124</v>
      </c>
      <c r="G103" s="10">
        <v>3.6795252225519291E-2</v>
      </c>
      <c r="H103" s="7">
        <v>0</v>
      </c>
      <c r="I103" s="10">
        <v>0</v>
      </c>
      <c r="J103" s="7">
        <v>79</v>
      </c>
      <c r="K103" s="10">
        <v>4.7849788007268322E-2</v>
      </c>
      <c r="L103" s="7">
        <v>172</v>
      </c>
      <c r="M103" s="10">
        <v>4.3933588761174966E-2</v>
      </c>
      <c r="N103" s="7">
        <v>150</v>
      </c>
      <c r="O103" s="7">
        <v>81</v>
      </c>
      <c r="P103" s="10">
        <v>5.3010471204188482E-2</v>
      </c>
      <c r="Q103" s="7">
        <v>69</v>
      </c>
      <c r="R103" s="10">
        <f t="shared" si="0"/>
        <v>3.3173076923076923E-2</v>
      </c>
      <c r="S103" s="7">
        <v>0</v>
      </c>
      <c r="T103" s="10">
        <v>5.3010471204188503E-2</v>
      </c>
      <c r="U103" s="7">
        <v>41</v>
      </c>
      <c r="V103" s="10">
        <v>4.4956140350877194E-2</v>
      </c>
      <c r="W103" s="7">
        <v>109</v>
      </c>
      <c r="X103" s="10">
        <v>4.0251107828655833E-2</v>
      </c>
      <c r="Y103" s="7">
        <v>68</v>
      </c>
      <c r="Z103" s="7">
        <v>0</v>
      </c>
      <c r="AA103" s="10">
        <v>0</v>
      </c>
      <c r="AB103" s="7">
        <v>36</v>
      </c>
      <c r="AC103" s="10">
        <v>3.9387308533916851E-2</v>
      </c>
      <c r="AD103" s="7">
        <v>32</v>
      </c>
      <c r="AE103" s="10">
        <v>6.4516129032258063E-2</v>
      </c>
      <c r="AF103" s="7">
        <v>29</v>
      </c>
      <c r="AG103" s="10">
        <v>5.8704453441295497E-2</v>
      </c>
      <c r="AH103" s="7">
        <v>39</v>
      </c>
      <c r="AI103" s="10">
        <v>4.2483660130718956E-2</v>
      </c>
    </row>
    <row r="104" spans="2:35" x14ac:dyDescent="0.25">
      <c r="B104" s="8" t="s">
        <v>31</v>
      </c>
      <c r="C104" s="7">
        <v>12</v>
      </c>
      <c r="D104" s="7">
        <v>10</v>
      </c>
      <c r="E104" s="10">
        <v>4.5871559633027525E-3</v>
      </c>
      <c r="F104" s="7">
        <v>2</v>
      </c>
      <c r="G104" s="10">
        <v>5.9347181008902075E-4</v>
      </c>
      <c r="H104" s="7">
        <v>0</v>
      </c>
      <c r="I104" s="10">
        <v>0</v>
      </c>
      <c r="J104" s="7">
        <v>2</v>
      </c>
      <c r="K104" s="10">
        <v>1.2113870381586917E-3</v>
      </c>
      <c r="L104" s="7">
        <v>10</v>
      </c>
      <c r="M104" s="10">
        <v>2.554278416347382E-3</v>
      </c>
      <c r="N104" s="7">
        <v>9</v>
      </c>
      <c r="O104" s="7">
        <v>8</v>
      </c>
      <c r="P104" s="10">
        <v>5.235602094240838E-3</v>
      </c>
      <c r="Q104" s="7">
        <v>1</v>
      </c>
      <c r="R104" s="10">
        <f t="shared" si="0"/>
        <v>4.807692307692308E-4</v>
      </c>
      <c r="S104" s="7">
        <v>0</v>
      </c>
      <c r="T104" s="10">
        <v>5.2356020942408397E-3</v>
      </c>
      <c r="U104" s="7">
        <v>1</v>
      </c>
      <c r="V104" s="10">
        <v>1.0964912280701754E-3</v>
      </c>
      <c r="W104" s="7">
        <v>8</v>
      </c>
      <c r="X104" s="10">
        <v>2.9542097488921715E-3</v>
      </c>
      <c r="Y104" s="7">
        <v>3</v>
      </c>
      <c r="Z104" s="7">
        <v>0</v>
      </c>
      <c r="AA104" s="10">
        <v>0</v>
      </c>
      <c r="AB104" s="7">
        <v>1</v>
      </c>
      <c r="AC104" s="10">
        <v>1.0940919037199124E-3</v>
      </c>
      <c r="AD104" s="7">
        <v>2</v>
      </c>
      <c r="AE104" s="10">
        <v>4.0322580645161289E-3</v>
      </c>
      <c r="AF104" s="7">
        <v>1</v>
      </c>
      <c r="AG104" s="10">
        <v>2.0242914979757098E-3</v>
      </c>
      <c r="AH104" s="7">
        <v>2</v>
      </c>
      <c r="AI104" s="10">
        <v>2.1786492374727671E-3</v>
      </c>
    </row>
    <row r="105" spans="2:35" x14ac:dyDescent="0.25">
      <c r="B105" s="8" t="s">
        <v>32</v>
      </c>
      <c r="C105" s="7">
        <v>41</v>
      </c>
      <c r="D105" s="7">
        <v>14</v>
      </c>
      <c r="E105" s="10">
        <v>6.4220183486238536E-3</v>
      </c>
      <c r="F105" s="7">
        <v>27</v>
      </c>
      <c r="G105" s="10">
        <v>8.0118694362017809E-3</v>
      </c>
      <c r="H105" s="7">
        <v>0</v>
      </c>
      <c r="I105" s="10">
        <v>0</v>
      </c>
      <c r="J105" s="7">
        <v>23</v>
      </c>
      <c r="K105" s="10">
        <v>1.3930950938824955E-2</v>
      </c>
      <c r="L105" s="7">
        <v>18</v>
      </c>
      <c r="M105" s="10">
        <v>4.5977011494252873E-3</v>
      </c>
      <c r="N105" s="7">
        <v>24</v>
      </c>
      <c r="O105" s="7">
        <v>9</v>
      </c>
      <c r="P105" s="10">
        <v>5.8900523560209425E-3</v>
      </c>
      <c r="Q105" s="7">
        <v>15</v>
      </c>
      <c r="R105" s="10">
        <f t="shared" si="0"/>
        <v>7.2115384615384619E-3</v>
      </c>
      <c r="S105" s="7">
        <v>0</v>
      </c>
      <c r="T105" s="10">
        <v>5.8900523560209399E-3</v>
      </c>
      <c r="U105" s="7">
        <v>10</v>
      </c>
      <c r="V105" s="10">
        <v>1.0964912280701754E-2</v>
      </c>
      <c r="W105" s="7">
        <v>14</v>
      </c>
      <c r="X105" s="10">
        <v>5.1698670605612998E-3</v>
      </c>
      <c r="Y105" s="7">
        <v>12</v>
      </c>
      <c r="Z105" s="7">
        <v>0</v>
      </c>
      <c r="AA105" s="10">
        <v>0</v>
      </c>
      <c r="AB105" s="7">
        <v>9</v>
      </c>
      <c r="AC105" s="10">
        <v>9.8468271334792128E-3</v>
      </c>
      <c r="AD105" s="7">
        <v>3</v>
      </c>
      <c r="AE105" s="10">
        <v>6.0483870967741934E-3</v>
      </c>
      <c r="AF105" s="7">
        <v>8</v>
      </c>
      <c r="AG105" s="10">
        <v>1.6194331983805699E-2</v>
      </c>
      <c r="AH105" s="7">
        <v>4</v>
      </c>
      <c r="AI105" s="10">
        <v>4.3572984749455342E-3</v>
      </c>
    </row>
    <row r="106" spans="2:35" x14ac:dyDescent="0.25">
      <c r="B106" s="8" t="s">
        <v>33</v>
      </c>
      <c r="C106" s="7">
        <v>227</v>
      </c>
      <c r="D106" s="7">
        <v>80</v>
      </c>
      <c r="E106" s="10">
        <v>3.669724770642202E-2</v>
      </c>
      <c r="F106" s="7">
        <v>146</v>
      </c>
      <c r="G106" s="10">
        <v>4.3323442136498518E-2</v>
      </c>
      <c r="H106" s="7">
        <v>1</v>
      </c>
      <c r="I106" s="10">
        <v>6.25E-2</v>
      </c>
      <c r="J106" s="7">
        <v>62</v>
      </c>
      <c r="K106" s="10">
        <v>3.7552998182919441E-2</v>
      </c>
      <c r="L106" s="7">
        <v>165</v>
      </c>
      <c r="M106" s="10">
        <v>4.2145593869731802E-2</v>
      </c>
      <c r="N106" s="7">
        <v>135</v>
      </c>
      <c r="O106" s="7">
        <v>62</v>
      </c>
      <c r="P106" s="10">
        <v>4.0575916230366493E-2</v>
      </c>
      <c r="Q106" s="7">
        <v>73</v>
      </c>
      <c r="R106" s="10">
        <f t="shared" si="0"/>
        <v>3.5096153846153846E-2</v>
      </c>
      <c r="S106" s="7">
        <v>0</v>
      </c>
      <c r="T106" s="10">
        <v>4.05759162303665E-2</v>
      </c>
      <c r="U106" s="7">
        <v>34</v>
      </c>
      <c r="V106" s="10">
        <v>3.7280701754385963E-2</v>
      </c>
      <c r="W106" s="7">
        <v>101</v>
      </c>
      <c r="X106" s="10">
        <v>3.7296898079763663E-2</v>
      </c>
      <c r="Y106" s="7">
        <v>67</v>
      </c>
      <c r="Z106" s="7">
        <v>1</v>
      </c>
      <c r="AA106" s="10">
        <v>0.33333333333333331</v>
      </c>
      <c r="AB106" s="7">
        <v>52</v>
      </c>
      <c r="AC106" s="10">
        <v>5.689277899343545E-2</v>
      </c>
      <c r="AD106" s="7">
        <v>14</v>
      </c>
      <c r="AE106" s="10">
        <v>2.8225806451612902E-2</v>
      </c>
      <c r="AF106" s="7">
        <v>15</v>
      </c>
      <c r="AG106" s="10">
        <v>2.6315789473684199E-2</v>
      </c>
      <c r="AH106" s="7">
        <v>52</v>
      </c>
      <c r="AI106" s="10">
        <v>5.6644880174291937E-2</v>
      </c>
    </row>
    <row r="107" spans="2:35" x14ac:dyDescent="0.25">
      <c r="B107" s="8" t="s">
        <v>34</v>
      </c>
      <c r="C107" s="7">
        <v>50</v>
      </c>
      <c r="D107" s="7">
        <v>10</v>
      </c>
      <c r="E107" s="10">
        <v>4.5871559633027525E-3</v>
      </c>
      <c r="F107" s="7">
        <v>40</v>
      </c>
      <c r="G107" s="10">
        <v>1.1869436201780416E-2</v>
      </c>
      <c r="H107" s="7">
        <v>0</v>
      </c>
      <c r="I107" s="10">
        <v>0</v>
      </c>
      <c r="J107" s="7">
        <v>19</v>
      </c>
      <c r="K107" s="10">
        <v>1.1508176862507571E-2</v>
      </c>
      <c r="L107" s="7">
        <v>31</v>
      </c>
      <c r="M107" s="10">
        <v>7.9182630906768844E-3</v>
      </c>
      <c r="N107" s="7">
        <v>34</v>
      </c>
      <c r="O107" s="7">
        <v>5</v>
      </c>
      <c r="P107" s="10">
        <v>3.2722513089005235E-3</v>
      </c>
      <c r="Q107" s="7">
        <v>29</v>
      </c>
      <c r="R107" s="10">
        <f t="shared" si="0"/>
        <v>1.3942307692307693E-2</v>
      </c>
      <c r="S107" s="7">
        <v>0</v>
      </c>
      <c r="T107" s="10">
        <v>3.2722513089005201E-3</v>
      </c>
      <c r="U107" s="7">
        <v>12</v>
      </c>
      <c r="V107" s="10">
        <v>1.3157894736842105E-2</v>
      </c>
      <c r="W107" s="7">
        <v>22</v>
      </c>
      <c r="X107" s="10">
        <v>8.1240768094534704E-3</v>
      </c>
      <c r="Y107" s="7">
        <v>12</v>
      </c>
      <c r="Z107" s="7">
        <v>0</v>
      </c>
      <c r="AA107" s="10">
        <v>0</v>
      </c>
      <c r="AB107" s="7">
        <v>8</v>
      </c>
      <c r="AC107" s="10">
        <v>8.7527352297592995E-3</v>
      </c>
      <c r="AD107" s="7">
        <v>4</v>
      </c>
      <c r="AE107" s="10">
        <v>8.0645161290322578E-3</v>
      </c>
      <c r="AF107" s="7">
        <v>5</v>
      </c>
      <c r="AG107" s="10">
        <v>1.0121457489878499E-2</v>
      </c>
      <c r="AH107" s="7">
        <v>7</v>
      </c>
      <c r="AI107" s="10">
        <v>7.6252723311546842E-3</v>
      </c>
    </row>
    <row r="108" spans="2:35" x14ac:dyDescent="0.25">
      <c r="B108" s="8" t="s">
        <v>35</v>
      </c>
      <c r="C108" s="7">
        <v>96</v>
      </c>
      <c r="D108" s="7">
        <v>43</v>
      </c>
      <c r="E108" s="10">
        <v>1.9724770642201836E-2</v>
      </c>
      <c r="F108" s="7">
        <v>52</v>
      </c>
      <c r="G108" s="10">
        <v>1.543026706231454E-2</v>
      </c>
      <c r="H108" s="7">
        <v>1</v>
      </c>
      <c r="I108" s="10">
        <v>6.25E-2</v>
      </c>
      <c r="J108" s="7">
        <v>28</v>
      </c>
      <c r="K108" s="10">
        <v>1.6959418534221685E-2</v>
      </c>
      <c r="L108" s="7">
        <v>68</v>
      </c>
      <c r="M108" s="10">
        <v>1.7369093231162196E-2</v>
      </c>
      <c r="N108" s="7">
        <v>84</v>
      </c>
      <c r="O108" s="7">
        <v>40</v>
      </c>
      <c r="P108" s="10">
        <v>2.6178010471204188E-2</v>
      </c>
      <c r="Q108" s="7">
        <v>43</v>
      </c>
      <c r="R108" s="10">
        <f t="shared" si="0"/>
        <v>2.0673076923076922E-2</v>
      </c>
      <c r="S108" s="7">
        <v>1</v>
      </c>
      <c r="T108" s="10">
        <v>2.6178010471204199E-2</v>
      </c>
      <c r="U108" s="7">
        <v>25</v>
      </c>
      <c r="V108" s="10">
        <v>2.7412280701754384E-2</v>
      </c>
      <c r="W108" s="7">
        <v>59</v>
      </c>
      <c r="X108" s="10">
        <v>2.1787296898079764E-2</v>
      </c>
      <c r="Y108" s="7">
        <v>7</v>
      </c>
      <c r="Z108" s="7">
        <v>0</v>
      </c>
      <c r="AA108" s="10">
        <v>0</v>
      </c>
      <c r="AB108" s="7">
        <v>5</v>
      </c>
      <c r="AC108" s="10">
        <v>5.4704595185995622E-3</v>
      </c>
      <c r="AD108" s="7">
        <v>2</v>
      </c>
      <c r="AE108" s="10">
        <v>4.0322580645161289E-3</v>
      </c>
      <c r="AF108" s="7">
        <v>1</v>
      </c>
      <c r="AG108" s="10">
        <v>2.0242914979757098E-3</v>
      </c>
      <c r="AH108" s="7">
        <v>6</v>
      </c>
      <c r="AI108" s="10">
        <v>6.5359477124183009E-3</v>
      </c>
    </row>
    <row r="109" spans="2:35" x14ac:dyDescent="0.25">
      <c r="B109" s="8" t="s">
        <v>36</v>
      </c>
      <c r="C109" s="7">
        <v>507</v>
      </c>
      <c r="D109" s="7">
        <v>203</v>
      </c>
      <c r="E109" s="10">
        <v>9.3119266055045877E-2</v>
      </c>
      <c r="F109" s="7">
        <v>303</v>
      </c>
      <c r="G109" s="10">
        <v>8.9910979228486648E-2</v>
      </c>
      <c r="H109" s="7">
        <v>1</v>
      </c>
      <c r="I109" s="10">
        <v>6.25E-2</v>
      </c>
      <c r="J109" s="7">
        <v>155</v>
      </c>
      <c r="K109" s="10">
        <v>9.3882495457298612E-2</v>
      </c>
      <c r="L109" s="7">
        <v>352</v>
      </c>
      <c r="M109" s="10">
        <v>8.9910600255427839E-2</v>
      </c>
      <c r="N109" s="7">
        <v>274</v>
      </c>
      <c r="O109" s="7">
        <v>121</v>
      </c>
      <c r="P109" s="10">
        <v>7.9188481675392663E-2</v>
      </c>
      <c r="Q109" s="7">
        <v>153</v>
      </c>
      <c r="R109" s="10">
        <f t="shared" si="0"/>
        <v>7.355769230769231E-2</v>
      </c>
      <c r="S109" s="7">
        <v>0</v>
      </c>
      <c r="T109" s="10">
        <v>7.9188481675392705E-2</v>
      </c>
      <c r="U109" s="7">
        <v>71</v>
      </c>
      <c r="V109" s="10">
        <v>7.7850877192982462E-2</v>
      </c>
      <c r="W109" s="7">
        <v>203</v>
      </c>
      <c r="X109" s="10">
        <v>7.4963072378138845E-2</v>
      </c>
      <c r="Y109" s="7">
        <v>182</v>
      </c>
      <c r="Z109" s="7">
        <v>1</v>
      </c>
      <c r="AA109" s="10">
        <v>0.33333333333333331</v>
      </c>
      <c r="AB109" s="7">
        <v>115</v>
      </c>
      <c r="AC109" s="10">
        <v>0.12582056892778992</v>
      </c>
      <c r="AD109" s="7">
        <v>66</v>
      </c>
      <c r="AE109" s="10">
        <v>0.13306451612903225</v>
      </c>
      <c r="AF109" s="7">
        <v>59</v>
      </c>
      <c r="AG109" s="10">
        <v>0.119433198380567</v>
      </c>
      <c r="AH109" s="7">
        <v>123</v>
      </c>
      <c r="AI109" s="10">
        <v>0.13398692810457516</v>
      </c>
    </row>
    <row r="110" spans="2:35" x14ac:dyDescent="0.25">
      <c r="B110" s="8" t="s">
        <v>37</v>
      </c>
      <c r="C110" s="7">
        <v>91</v>
      </c>
      <c r="D110" s="7">
        <v>35</v>
      </c>
      <c r="E110" s="10">
        <v>1.6055045871559634E-2</v>
      </c>
      <c r="F110" s="7">
        <v>56</v>
      </c>
      <c r="G110" s="10">
        <v>1.661721068249258E-2</v>
      </c>
      <c r="H110" s="7">
        <v>0</v>
      </c>
      <c r="I110" s="10">
        <v>0</v>
      </c>
      <c r="J110" s="7">
        <v>24</v>
      </c>
      <c r="K110" s="10">
        <v>1.4536644457904301E-2</v>
      </c>
      <c r="L110" s="7">
        <v>67</v>
      </c>
      <c r="M110" s="10">
        <v>1.7113665389527459E-2</v>
      </c>
      <c r="N110" s="7">
        <v>35</v>
      </c>
      <c r="O110" s="7">
        <v>11</v>
      </c>
      <c r="P110" s="10">
        <v>7.1989528795811516E-3</v>
      </c>
      <c r="Q110" s="7">
        <v>24</v>
      </c>
      <c r="R110" s="10">
        <f t="shared" si="0"/>
        <v>1.1538461538461539E-2</v>
      </c>
      <c r="S110" s="7">
        <v>0</v>
      </c>
      <c r="T110" s="10">
        <v>7.1989528795811499E-3</v>
      </c>
      <c r="U110" s="7">
        <v>7</v>
      </c>
      <c r="V110" s="10">
        <v>7.6754385964912276E-3</v>
      </c>
      <c r="W110" s="7">
        <v>28</v>
      </c>
      <c r="X110" s="10">
        <v>1.03397341211226E-2</v>
      </c>
      <c r="Y110" s="7">
        <v>47</v>
      </c>
      <c r="Z110" s="7">
        <v>0</v>
      </c>
      <c r="AA110" s="10">
        <v>0</v>
      </c>
      <c r="AB110" s="7">
        <v>24</v>
      </c>
      <c r="AC110" s="10">
        <v>2.6258205689277898E-2</v>
      </c>
      <c r="AD110" s="7">
        <v>23</v>
      </c>
      <c r="AE110" s="10">
        <v>4.6370967741935484E-2</v>
      </c>
      <c r="AF110" s="7">
        <v>13</v>
      </c>
      <c r="AG110" s="10">
        <v>2.6315789473684199E-2</v>
      </c>
      <c r="AH110" s="7">
        <v>34</v>
      </c>
      <c r="AI110" s="10">
        <v>3.7037037037037035E-2</v>
      </c>
    </row>
    <row r="111" spans="2:35" x14ac:dyDescent="0.25">
      <c r="B111" s="8" t="s">
        <v>38</v>
      </c>
      <c r="C111" s="7">
        <v>102</v>
      </c>
      <c r="D111" s="7">
        <v>38</v>
      </c>
      <c r="E111" s="10">
        <v>1.743119266055046E-2</v>
      </c>
      <c r="F111" s="7">
        <v>64</v>
      </c>
      <c r="G111" s="10">
        <v>1.8991097922848664E-2</v>
      </c>
      <c r="H111" s="7">
        <v>0</v>
      </c>
      <c r="I111" s="10">
        <v>0</v>
      </c>
      <c r="J111" s="7">
        <v>28</v>
      </c>
      <c r="K111" s="10">
        <v>1.6959418534221685E-2</v>
      </c>
      <c r="L111" s="7">
        <v>74</v>
      </c>
      <c r="M111" s="10">
        <v>1.8901660280970626E-2</v>
      </c>
      <c r="N111" s="7">
        <v>85</v>
      </c>
      <c r="O111" s="7">
        <v>35</v>
      </c>
      <c r="P111" s="10">
        <v>2.2905759162303665E-2</v>
      </c>
      <c r="Q111" s="7">
        <v>50</v>
      </c>
      <c r="R111" s="10">
        <f t="shared" si="0"/>
        <v>2.403846153846154E-2</v>
      </c>
      <c r="S111" s="7">
        <v>0</v>
      </c>
      <c r="T111" s="10">
        <v>2.2905759162303699E-2</v>
      </c>
      <c r="U111" s="7">
        <v>17</v>
      </c>
      <c r="V111" s="10">
        <v>1.8640350877192981E-2</v>
      </c>
      <c r="W111" s="7">
        <v>68</v>
      </c>
      <c r="X111" s="10">
        <v>2.5110782865583457E-2</v>
      </c>
      <c r="Y111" s="7">
        <v>14</v>
      </c>
      <c r="Z111" s="7">
        <v>0</v>
      </c>
      <c r="AA111" s="10">
        <v>0</v>
      </c>
      <c r="AB111" s="7">
        <v>11</v>
      </c>
      <c r="AC111" s="10">
        <v>1.2035010940919038E-2</v>
      </c>
      <c r="AD111" s="7">
        <v>3</v>
      </c>
      <c r="AE111" s="10">
        <v>6.0483870967741934E-3</v>
      </c>
      <c r="AF111" s="7">
        <v>8</v>
      </c>
      <c r="AG111" s="10">
        <v>1.417004048583E-2</v>
      </c>
      <c r="AH111" s="7">
        <v>6</v>
      </c>
      <c r="AI111" s="10">
        <v>6.5359477124183009E-3</v>
      </c>
    </row>
    <row r="112" spans="2:35" x14ac:dyDescent="0.25">
      <c r="B112" s="8" t="s">
        <v>39</v>
      </c>
      <c r="C112" s="7">
        <v>101</v>
      </c>
      <c r="D112" s="7">
        <v>40</v>
      </c>
      <c r="E112" s="10">
        <v>1.834862385321101E-2</v>
      </c>
      <c r="F112" s="7">
        <v>61</v>
      </c>
      <c r="G112" s="10">
        <v>1.8100890207715135E-2</v>
      </c>
      <c r="H112" s="7">
        <v>0</v>
      </c>
      <c r="I112" s="10">
        <v>0</v>
      </c>
      <c r="J112" s="7">
        <v>28</v>
      </c>
      <c r="K112" s="10">
        <v>1.6959418534221685E-2</v>
      </c>
      <c r="L112" s="7">
        <v>73</v>
      </c>
      <c r="M112" s="10">
        <v>1.8646232439335889E-2</v>
      </c>
      <c r="N112" s="7">
        <v>58</v>
      </c>
      <c r="O112" s="7">
        <v>24</v>
      </c>
      <c r="P112" s="10">
        <v>1.5706806282722512E-2</v>
      </c>
      <c r="Q112" s="7">
        <v>34</v>
      </c>
      <c r="R112" s="10">
        <f t="shared" si="0"/>
        <v>1.6346153846153847E-2</v>
      </c>
      <c r="S112" s="7">
        <v>0</v>
      </c>
      <c r="T112" s="10">
        <v>1.5706806282722498E-2</v>
      </c>
      <c r="U112" s="7">
        <v>11</v>
      </c>
      <c r="V112" s="10">
        <v>1.2061403508771929E-2</v>
      </c>
      <c r="W112" s="7">
        <v>47</v>
      </c>
      <c r="X112" s="10">
        <v>1.7355982274741506E-2</v>
      </c>
      <c r="Y112" s="7">
        <v>35</v>
      </c>
      <c r="Z112" s="7">
        <v>0</v>
      </c>
      <c r="AA112" s="10">
        <v>0</v>
      </c>
      <c r="AB112" s="7">
        <v>22</v>
      </c>
      <c r="AC112" s="10">
        <v>2.4070021881838075E-2</v>
      </c>
      <c r="AD112" s="7">
        <v>13</v>
      </c>
      <c r="AE112" s="10">
        <v>2.620967741935484E-2</v>
      </c>
      <c r="AF112" s="7">
        <v>12</v>
      </c>
      <c r="AG112" s="10">
        <v>2.4291497975708499E-2</v>
      </c>
      <c r="AH112" s="7">
        <v>23</v>
      </c>
      <c r="AI112" s="10">
        <v>2.5054466230936819E-2</v>
      </c>
    </row>
    <row r="113" spans="2:35" x14ac:dyDescent="0.25">
      <c r="B113" s="8" t="s">
        <v>40</v>
      </c>
      <c r="C113" s="7">
        <v>63</v>
      </c>
      <c r="D113" s="7">
        <v>28</v>
      </c>
      <c r="E113" s="10">
        <v>1.2844036697247707E-2</v>
      </c>
      <c r="F113" s="7">
        <v>35</v>
      </c>
      <c r="G113" s="10">
        <v>1.0385756676557863E-2</v>
      </c>
      <c r="H113" s="7">
        <v>0</v>
      </c>
      <c r="I113" s="10">
        <v>0</v>
      </c>
      <c r="J113" s="7">
        <v>17</v>
      </c>
      <c r="K113" s="10">
        <v>1.029678982434888E-2</v>
      </c>
      <c r="L113" s="7">
        <v>46</v>
      </c>
      <c r="M113" s="10">
        <v>1.1749680715197957E-2</v>
      </c>
      <c r="N113" s="7">
        <v>41</v>
      </c>
      <c r="O113" s="7">
        <v>24</v>
      </c>
      <c r="P113" s="10">
        <v>1.5706806282722512E-2</v>
      </c>
      <c r="Q113" s="7">
        <v>17</v>
      </c>
      <c r="R113" s="10">
        <f t="shared" si="0"/>
        <v>8.1730769230769235E-3</v>
      </c>
      <c r="S113" s="7">
        <v>0</v>
      </c>
      <c r="T113" s="10">
        <v>1.5706806282722498E-2</v>
      </c>
      <c r="U113" s="7">
        <v>6</v>
      </c>
      <c r="V113" s="10">
        <v>6.5789473684210523E-3</v>
      </c>
      <c r="W113" s="7">
        <v>35</v>
      </c>
      <c r="X113" s="10">
        <v>1.292466765140325E-2</v>
      </c>
      <c r="Y113" s="7">
        <v>19</v>
      </c>
      <c r="Z113" s="7">
        <v>0</v>
      </c>
      <c r="AA113" s="10">
        <v>0</v>
      </c>
      <c r="AB113" s="7">
        <v>15</v>
      </c>
      <c r="AC113" s="10">
        <v>1.6411378555798686E-2</v>
      </c>
      <c r="AD113" s="7">
        <v>4</v>
      </c>
      <c r="AE113" s="10">
        <v>8.0645161290322578E-3</v>
      </c>
      <c r="AF113" s="7">
        <v>10</v>
      </c>
      <c r="AG113" s="10">
        <v>2.0242914979757099E-2</v>
      </c>
      <c r="AH113" s="7">
        <v>9</v>
      </c>
      <c r="AI113" s="10">
        <v>9.8039215686274508E-3</v>
      </c>
    </row>
    <row r="114" spans="2:35" x14ac:dyDescent="0.25">
      <c r="B114" s="8" t="s">
        <v>41</v>
      </c>
      <c r="C114" s="7">
        <v>121</v>
      </c>
      <c r="D114" s="7">
        <v>41</v>
      </c>
      <c r="E114" s="10">
        <v>1.8807339449541285E-2</v>
      </c>
      <c r="F114" s="7">
        <v>78</v>
      </c>
      <c r="G114" s="10">
        <v>2.314540059347181E-2</v>
      </c>
      <c r="H114" s="7">
        <v>2</v>
      </c>
      <c r="I114" s="10">
        <v>0.125</v>
      </c>
      <c r="J114" s="7">
        <v>36</v>
      </c>
      <c r="K114" s="10">
        <v>2.1804966686856452E-2</v>
      </c>
      <c r="L114" s="7">
        <v>85</v>
      </c>
      <c r="M114" s="10">
        <v>2.1711366538952746E-2</v>
      </c>
      <c r="N114" s="7">
        <v>83</v>
      </c>
      <c r="O114" s="7">
        <v>29</v>
      </c>
      <c r="P114" s="10">
        <v>1.8979057591623036E-2</v>
      </c>
      <c r="Q114" s="7">
        <v>52</v>
      </c>
      <c r="R114" s="10">
        <f t="shared" si="0"/>
        <v>2.5000000000000001E-2</v>
      </c>
      <c r="S114" s="7">
        <v>2</v>
      </c>
      <c r="T114" s="10">
        <v>1.8979057591623001E-2</v>
      </c>
      <c r="U114" s="7">
        <v>23</v>
      </c>
      <c r="V114" s="10">
        <v>2.5219298245614034E-2</v>
      </c>
      <c r="W114" s="7">
        <v>60</v>
      </c>
      <c r="X114" s="10">
        <v>2.2156573116691284E-2</v>
      </c>
      <c r="Y114" s="7">
        <v>28</v>
      </c>
      <c r="Z114" s="7">
        <v>0</v>
      </c>
      <c r="AA114" s="10">
        <v>0</v>
      </c>
      <c r="AB114" s="7">
        <v>18</v>
      </c>
      <c r="AC114" s="10">
        <v>1.9693654266958426E-2</v>
      </c>
      <c r="AD114" s="7">
        <v>10</v>
      </c>
      <c r="AE114" s="10">
        <v>2.0161290322580645E-2</v>
      </c>
      <c r="AF114" s="7">
        <v>7</v>
      </c>
      <c r="AG114" s="10">
        <v>1.417004048583E-2</v>
      </c>
      <c r="AH114" s="7">
        <v>21</v>
      </c>
      <c r="AI114" s="10">
        <v>2.2875816993464051E-2</v>
      </c>
    </row>
    <row r="115" spans="2:35" x14ac:dyDescent="0.25">
      <c r="B115" s="8" t="s">
        <v>42</v>
      </c>
      <c r="C115" s="7">
        <v>232</v>
      </c>
      <c r="D115" s="7">
        <v>84</v>
      </c>
      <c r="E115" s="10">
        <v>3.8532110091743121E-2</v>
      </c>
      <c r="F115" s="7">
        <v>148</v>
      </c>
      <c r="G115" s="10">
        <v>4.3916913946587539E-2</v>
      </c>
      <c r="H115" s="7">
        <v>0</v>
      </c>
      <c r="I115" s="10">
        <v>0</v>
      </c>
      <c r="J115" s="7">
        <v>62</v>
      </c>
      <c r="K115" s="10">
        <v>3.7552998182919441E-2</v>
      </c>
      <c r="L115" s="7">
        <v>170</v>
      </c>
      <c r="M115" s="10">
        <v>4.3422733077905493E-2</v>
      </c>
      <c r="N115" s="7">
        <v>178</v>
      </c>
      <c r="O115" s="7">
        <v>61</v>
      </c>
      <c r="P115" s="10">
        <v>3.9921465968586388E-2</v>
      </c>
      <c r="Q115" s="7">
        <v>117</v>
      </c>
      <c r="R115" s="10">
        <f t="shared" si="0"/>
        <v>5.6250000000000001E-2</v>
      </c>
      <c r="S115" s="7">
        <v>0</v>
      </c>
      <c r="T115" s="10">
        <v>3.9921465968586402E-2</v>
      </c>
      <c r="U115" s="7">
        <v>43</v>
      </c>
      <c r="V115" s="10">
        <v>4.7149122807017545E-2</v>
      </c>
      <c r="W115" s="7">
        <v>135</v>
      </c>
      <c r="X115" s="10">
        <v>4.9852289512555388E-2</v>
      </c>
      <c r="Y115" s="7">
        <v>46</v>
      </c>
      <c r="Z115" s="7">
        <v>0</v>
      </c>
      <c r="AA115" s="10">
        <v>0</v>
      </c>
      <c r="AB115" s="7">
        <v>28</v>
      </c>
      <c r="AC115" s="10">
        <v>3.0634573304157548E-2</v>
      </c>
      <c r="AD115" s="7">
        <v>18</v>
      </c>
      <c r="AE115" s="10">
        <v>3.6290322580645164E-2</v>
      </c>
      <c r="AF115" s="7">
        <v>17</v>
      </c>
      <c r="AG115" s="10">
        <v>3.4412955465587002E-2</v>
      </c>
      <c r="AH115" s="7">
        <v>29</v>
      </c>
      <c r="AI115" s="10">
        <v>3.1590413943355121E-2</v>
      </c>
    </row>
    <row r="116" spans="2:35" x14ac:dyDescent="0.25">
      <c r="B116" s="8" t="s">
        <v>43</v>
      </c>
      <c r="C116" s="7">
        <v>69</v>
      </c>
      <c r="D116" s="7">
        <v>36</v>
      </c>
      <c r="E116" s="10">
        <v>1.6513761467889909E-2</v>
      </c>
      <c r="F116" s="7">
        <v>33</v>
      </c>
      <c r="G116" s="10">
        <v>9.7922848664688429E-3</v>
      </c>
      <c r="H116" s="7">
        <v>0</v>
      </c>
      <c r="I116" s="10">
        <v>0</v>
      </c>
      <c r="J116" s="7">
        <v>16</v>
      </c>
      <c r="K116" s="10">
        <v>9.6910963052695333E-3</v>
      </c>
      <c r="L116" s="7">
        <v>53</v>
      </c>
      <c r="M116" s="10">
        <v>1.3537675606641124E-2</v>
      </c>
      <c r="N116" s="7">
        <v>62</v>
      </c>
      <c r="O116" s="7">
        <v>35</v>
      </c>
      <c r="P116" s="10">
        <v>2.2905759162303665E-2</v>
      </c>
      <c r="Q116" s="7">
        <v>27</v>
      </c>
      <c r="R116" s="10">
        <f t="shared" si="0"/>
        <v>1.2980769230769231E-2</v>
      </c>
      <c r="S116" s="7">
        <v>0</v>
      </c>
      <c r="T116" s="10">
        <v>2.2905759162303699E-2</v>
      </c>
      <c r="U116" s="7">
        <v>11</v>
      </c>
      <c r="V116" s="10">
        <v>1.2061403508771929E-2</v>
      </c>
      <c r="W116" s="7">
        <v>51</v>
      </c>
      <c r="X116" s="10">
        <v>1.8833087149187591E-2</v>
      </c>
      <c r="Y116" s="7">
        <v>3</v>
      </c>
      <c r="Z116" s="7">
        <v>0</v>
      </c>
      <c r="AA116" s="10">
        <v>0</v>
      </c>
      <c r="AB116" s="7">
        <v>3</v>
      </c>
      <c r="AC116" s="10">
        <v>3.2822757111597373E-3</v>
      </c>
      <c r="AD116" s="7">
        <v>0</v>
      </c>
      <c r="AE116" s="10">
        <v>0</v>
      </c>
      <c r="AF116" s="7">
        <v>3</v>
      </c>
      <c r="AG116" s="10">
        <v>6.0728744939271299E-3</v>
      </c>
      <c r="AH116" s="7">
        <v>0</v>
      </c>
      <c r="AI116" s="10">
        <v>0</v>
      </c>
    </row>
    <row r="117" spans="2:35" x14ac:dyDescent="0.25">
      <c r="B117" s="8" t="s">
        <v>44</v>
      </c>
      <c r="C117" s="7">
        <v>182</v>
      </c>
      <c r="D117" s="7">
        <v>74</v>
      </c>
      <c r="E117" s="10">
        <v>3.3944954128440369E-2</v>
      </c>
      <c r="F117" s="7">
        <v>106</v>
      </c>
      <c r="G117" s="10">
        <v>3.1454005934718102E-2</v>
      </c>
      <c r="H117" s="7">
        <v>2</v>
      </c>
      <c r="I117" s="10">
        <v>0.125</v>
      </c>
      <c r="J117" s="7">
        <v>58</v>
      </c>
      <c r="K117" s="10">
        <v>3.5130224106602062E-2</v>
      </c>
      <c r="L117" s="7">
        <v>124</v>
      </c>
      <c r="M117" s="10">
        <v>3.1673052362707538E-2</v>
      </c>
      <c r="N117" s="7">
        <v>95</v>
      </c>
      <c r="O117" s="7">
        <v>48</v>
      </c>
      <c r="P117" s="10">
        <v>3.1413612565445025E-2</v>
      </c>
      <c r="Q117" s="7">
        <v>46</v>
      </c>
      <c r="R117" s="10">
        <f t="shared" si="0"/>
        <v>2.2115384615384617E-2</v>
      </c>
      <c r="S117" s="7">
        <v>1</v>
      </c>
      <c r="T117" s="10">
        <v>3.2068062827225102E-2</v>
      </c>
      <c r="U117" s="7">
        <v>17</v>
      </c>
      <c r="V117" s="10">
        <v>1.8640350877192981E-2</v>
      </c>
      <c r="W117" s="7">
        <v>78</v>
      </c>
      <c r="X117" s="10">
        <v>2.8803545051698669E-2</v>
      </c>
      <c r="Y117" s="7">
        <v>60</v>
      </c>
      <c r="Z117" s="7">
        <v>0</v>
      </c>
      <c r="AA117" s="10">
        <v>0</v>
      </c>
      <c r="AB117" s="7">
        <v>44</v>
      </c>
      <c r="AC117" s="10">
        <v>4.8140043763676151E-2</v>
      </c>
      <c r="AD117" s="7">
        <v>16</v>
      </c>
      <c r="AE117" s="10">
        <v>3.2258064516129031E-2</v>
      </c>
      <c r="AF117" s="7">
        <v>33</v>
      </c>
      <c r="AG117" s="10">
        <v>6.88259109311741E-2</v>
      </c>
      <c r="AH117" s="7">
        <v>27</v>
      </c>
      <c r="AI117" s="10">
        <v>2.9411764705882353E-2</v>
      </c>
    </row>
    <row r="118" spans="2:35" x14ac:dyDescent="0.25">
      <c r="B118" s="8" t="s">
        <v>45</v>
      </c>
      <c r="C118" s="7">
        <v>331</v>
      </c>
      <c r="D118" s="7">
        <v>123</v>
      </c>
      <c r="E118" s="10">
        <v>5.6422018348623856E-2</v>
      </c>
      <c r="F118" s="7">
        <v>205</v>
      </c>
      <c r="G118" s="10">
        <v>6.0830860534124627E-2</v>
      </c>
      <c r="H118" s="7">
        <v>3</v>
      </c>
      <c r="I118" s="10">
        <v>0.1875</v>
      </c>
      <c r="J118" s="7">
        <v>113</v>
      </c>
      <c r="K118" s="10">
        <v>6.8443367655966078E-2</v>
      </c>
      <c r="L118" s="7">
        <v>218</v>
      </c>
      <c r="M118" s="10">
        <v>5.5683269476372928E-2</v>
      </c>
      <c r="N118" s="7">
        <v>131</v>
      </c>
      <c r="O118" s="7">
        <v>57</v>
      </c>
      <c r="P118" s="10">
        <v>3.7303664921465966E-2</v>
      </c>
      <c r="Q118" s="7">
        <v>72</v>
      </c>
      <c r="R118" s="10">
        <f t="shared" si="0"/>
        <v>3.4615384615384617E-2</v>
      </c>
      <c r="S118" s="7">
        <v>2</v>
      </c>
      <c r="T118" s="10">
        <v>3.7303664921466001E-2</v>
      </c>
      <c r="U118" s="7">
        <v>42</v>
      </c>
      <c r="V118" s="10">
        <v>4.6052631578947366E-2</v>
      </c>
      <c r="W118" s="7">
        <v>89</v>
      </c>
      <c r="X118" s="10">
        <v>3.2865583456425408E-2</v>
      </c>
      <c r="Y118" s="7">
        <v>138</v>
      </c>
      <c r="Z118" s="7">
        <v>1</v>
      </c>
      <c r="AA118" s="10">
        <v>0.33333333333333331</v>
      </c>
      <c r="AB118" s="7">
        <v>89</v>
      </c>
      <c r="AC118" s="10">
        <v>9.7374179431072211E-2</v>
      </c>
      <c r="AD118" s="7">
        <v>48</v>
      </c>
      <c r="AE118" s="10">
        <v>9.6774193548387094E-2</v>
      </c>
      <c r="AF118" s="7">
        <v>47</v>
      </c>
      <c r="AG118" s="10">
        <v>9.3117408906882596E-2</v>
      </c>
      <c r="AH118" s="7">
        <v>91</v>
      </c>
      <c r="AI118" s="10">
        <v>9.9128540305010893E-2</v>
      </c>
    </row>
    <row r="119" spans="2:35" x14ac:dyDescent="0.25">
      <c r="B119" s="8" t="s">
        <v>46</v>
      </c>
      <c r="C119" s="7">
        <v>15</v>
      </c>
      <c r="D119" s="7">
        <v>11</v>
      </c>
      <c r="E119" s="10">
        <v>5.0458715596330278E-3</v>
      </c>
      <c r="F119" s="7">
        <v>4</v>
      </c>
      <c r="G119" s="10">
        <v>1.1869436201780415E-3</v>
      </c>
      <c r="H119" s="7">
        <v>0</v>
      </c>
      <c r="I119" s="10">
        <v>0</v>
      </c>
      <c r="J119" s="7">
        <v>8</v>
      </c>
      <c r="K119" s="10">
        <v>4.8455481526347667E-3</v>
      </c>
      <c r="L119" s="7">
        <v>7</v>
      </c>
      <c r="M119" s="10">
        <v>1.7879948914431673E-3</v>
      </c>
      <c r="N119" s="7">
        <v>8</v>
      </c>
      <c r="O119" s="7">
        <v>8</v>
      </c>
      <c r="P119" s="10">
        <v>5.235602094240838E-3</v>
      </c>
      <c r="Q119" s="7">
        <v>0</v>
      </c>
      <c r="R119" s="10">
        <f t="shared" si="0"/>
        <v>0</v>
      </c>
      <c r="S119" s="7">
        <v>0</v>
      </c>
      <c r="T119" s="10">
        <v>4.58115183246073E-3</v>
      </c>
      <c r="U119" s="7">
        <v>4</v>
      </c>
      <c r="V119" s="10">
        <v>4.3859649122807015E-3</v>
      </c>
      <c r="W119" s="7">
        <v>4</v>
      </c>
      <c r="X119" s="10">
        <v>1.4771048744460858E-3</v>
      </c>
      <c r="Y119" s="7">
        <v>7</v>
      </c>
      <c r="Z119" s="7">
        <v>0</v>
      </c>
      <c r="AA119" s="10">
        <v>0</v>
      </c>
      <c r="AB119" s="7">
        <v>4</v>
      </c>
      <c r="AC119" s="10">
        <v>4.3763676148796497E-3</v>
      </c>
      <c r="AD119" s="7">
        <v>3</v>
      </c>
      <c r="AE119" s="10">
        <v>6.0483870967741934E-3</v>
      </c>
      <c r="AF119" s="7">
        <v>4</v>
      </c>
      <c r="AG119" s="10">
        <v>8.0971659919028306E-3</v>
      </c>
      <c r="AH119" s="7">
        <v>3</v>
      </c>
      <c r="AI119" s="10">
        <v>3.2679738562091504E-3</v>
      </c>
    </row>
    <row r="120" spans="2:35" x14ac:dyDescent="0.25">
      <c r="B120" s="8" t="s">
        <v>47</v>
      </c>
      <c r="C120" s="7">
        <v>8</v>
      </c>
      <c r="D120" s="7">
        <v>3</v>
      </c>
      <c r="E120" s="10">
        <v>1.3761467889908258E-3</v>
      </c>
      <c r="F120" s="7">
        <v>5</v>
      </c>
      <c r="G120" s="10">
        <v>1.483679525222552E-3</v>
      </c>
      <c r="H120" s="7">
        <v>0</v>
      </c>
      <c r="I120" s="10">
        <v>0</v>
      </c>
      <c r="J120" s="7">
        <v>2</v>
      </c>
      <c r="K120" s="10">
        <v>1.2113870381586917E-3</v>
      </c>
      <c r="L120" s="7">
        <v>6</v>
      </c>
      <c r="M120" s="10">
        <v>1.5325670498084292E-3</v>
      </c>
      <c r="N120" s="7">
        <v>3</v>
      </c>
      <c r="O120" s="7">
        <v>2</v>
      </c>
      <c r="P120" s="10">
        <v>1.3089005235602095E-3</v>
      </c>
      <c r="Q120" s="7">
        <v>1</v>
      </c>
      <c r="R120" s="10">
        <f t="shared" si="0"/>
        <v>4.807692307692308E-4</v>
      </c>
      <c r="S120" s="7">
        <v>0</v>
      </c>
      <c r="T120" s="10">
        <v>1.3089005235602099E-3</v>
      </c>
      <c r="U120" s="7">
        <v>1</v>
      </c>
      <c r="V120" s="10">
        <v>1.0964912280701754E-3</v>
      </c>
      <c r="W120" s="7">
        <v>2</v>
      </c>
      <c r="X120" s="10">
        <v>7.3855243722304289E-4</v>
      </c>
      <c r="Y120" s="7">
        <v>5</v>
      </c>
      <c r="Z120" s="7">
        <v>0</v>
      </c>
      <c r="AA120" s="10">
        <v>0</v>
      </c>
      <c r="AB120" s="7">
        <v>4</v>
      </c>
      <c r="AC120" s="10">
        <v>4.3763676148796497E-3</v>
      </c>
      <c r="AD120" s="7">
        <v>1</v>
      </c>
      <c r="AE120" s="10">
        <v>2.0161290322580645E-3</v>
      </c>
      <c r="AF120" s="7">
        <v>1</v>
      </c>
      <c r="AG120" s="10">
        <v>2.0242914979757098E-3</v>
      </c>
      <c r="AH120" s="7">
        <v>4</v>
      </c>
      <c r="AI120" s="10">
        <v>4.3572984749455342E-3</v>
      </c>
    </row>
    <row r="122" spans="2:35" ht="38.25" customHeight="1" x14ac:dyDescent="0.25">
      <c r="B122" s="32" t="s">
        <v>53</v>
      </c>
      <c r="C122" s="33"/>
      <c r="D122" s="33"/>
      <c r="E122" s="33"/>
      <c r="F122" s="33"/>
      <c r="G122" s="33"/>
      <c r="H122" s="33"/>
      <c r="I122" s="33"/>
      <c r="J122" s="33"/>
      <c r="K122" s="33"/>
      <c r="L122" s="33"/>
      <c r="M122" s="33"/>
      <c r="N122" s="33"/>
      <c r="O122" s="33"/>
      <c r="P122" s="33"/>
      <c r="Q122" s="33"/>
      <c r="R122" s="33"/>
      <c r="S122" s="33"/>
      <c r="T122" s="33"/>
    </row>
  </sheetData>
  <mergeCells count="71">
    <mergeCell ref="Y47:AI47"/>
    <mergeCell ref="I4:P4"/>
    <mergeCell ref="B122:T122"/>
    <mergeCell ref="AD10:AE10"/>
    <mergeCell ref="AF10:AG10"/>
    <mergeCell ref="AH10:AI10"/>
    <mergeCell ref="N9:X9"/>
    <mergeCell ref="Y9:AI9"/>
    <mergeCell ref="O10:P10"/>
    <mergeCell ref="Q10:R10"/>
    <mergeCell ref="S10:T10"/>
    <mergeCell ref="U10:V10"/>
    <mergeCell ref="W10:X10"/>
    <mergeCell ref="Z10:AA10"/>
    <mergeCell ref="Y10:Y11"/>
    <mergeCell ref="N10:N11"/>
    <mergeCell ref="AB10:AC10"/>
    <mergeCell ref="B2:N2"/>
    <mergeCell ref="B6:N6"/>
    <mergeCell ref="B7:N7"/>
    <mergeCell ref="B47:B49"/>
    <mergeCell ref="C47:M47"/>
    <mergeCell ref="N47:X47"/>
    <mergeCell ref="C9:M9"/>
    <mergeCell ref="B9:B11"/>
    <mergeCell ref="C10:C11"/>
    <mergeCell ref="D10:E10"/>
    <mergeCell ref="F10:G10"/>
    <mergeCell ref="H10:I10"/>
    <mergeCell ref="J10:K10"/>
    <mergeCell ref="L10:M10"/>
    <mergeCell ref="C48:C49"/>
    <mergeCell ref="D48:E48"/>
    <mergeCell ref="F48:G48"/>
    <mergeCell ref="H48:I48"/>
    <mergeCell ref="J48:K48"/>
    <mergeCell ref="L48:M48"/>
    <mergeCell ref="N48:N49"/>
    <mergeCell ref="O48:P48"/>
    <mergeCell ref="Q48:R48"/>
    <mergeCell ref="S48:T48"/>
    <mergeCell ref="U48:V48"/>
    <mergeCell ref="W48:X48"/>
    <mergeCell ref="Y48:Y49"/>
    <mergeCell ref="Z48:AA48"/>
    <mergeCell ref="AB48:AC48"/>
    <mergeCell ref="AD48:AE48"/>
    <mergeCell ref="AF48:AG48"/>
    <mergeCell ref="AH48:AI48"/>
    <mergeCell ref="B85:B87"/>
    <mergeCell ref="C85:M85"/>
    <mergeCell ref="N85:X85"/>
    <mergeCell ref="Y85:AI85"/>
    <mergeCell ref="C86:C87"/>
    <mergeCell ref="D86:E86"/>
    <mergeCell ref="F86:G86"/>
    <mergeCell ref="H86:I86"/>
    <mergeCell ref="J86:K86"/>
    <mergeCell ref="L86:M86"/>
    <mergeCell ref="Q86:R86"/>
    <mergeCell ref="O86:P86"/>
    <mergeCell ref="AF86:AG86"/>
    <mergeCell ref="AH86:AI86"/>
    <mergeCell ref="AB86:AC86"/>
    <mergeCell ref="AD86:AE86"/>
    <mergeCell ref="N86:N87"/>
    <mergeCell ref="Y86:Y87"/>
    <mergeCell ref="U86:V86"/>
    <mergeCell ref="W86:X86"/>
    <mergeCell ref="Z86:AA86"/>
    <mergeCell ref="S86:T86"/>
  </mergeCells>
  <pageMargins left="0.78740157480314998" right="0.78740157480314998" top="0.78740157480314998" bottom="0.78740157480314998" header="0.78740157480314998" footer="0.78740157480314998"/>
  <pageSetup paperSize="9" orientation="portrait" horizontalDpi="300"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o" ma:contentTypeID="0x01010066C71A62E3EC264D937B5B2BB5C22B8C" ma:contentTypeVersion="0" ma:contentTypeDescription="Crear nuevo documento." ma:contentTypeScope="" ma:versionID="ee760313d04e10d3fa43e7292bc9f39f">
  <xsd:schema xmlns:xsd="http://www.w3.org/2001/XMLSchema" xmlns:xs="http://www.w3.org/2001/XMLSchema" xmlns:p="http://schemas.microsoft.com/office/2006/metadata/properties" targetNamespace="http://schemas.microsoft.com/office/2006/metadata/properties" ma:root="true" ma:fieldsID="7b4afbcb2487568e4ac3f4426186394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660C23-FE98-49FD-9ACB-2E1C9397497D}"/>
</file>

<file path=customXml/itemProps2.xml><?xml version="1.0" encoding="utf-8"?>
<ds:datastoreItem xmlns:ds="http://schemas.openxmlformats.org/officeDocument/2006/customXml" ds:itemID="{CCBE9A6E-FD10-42CE-8ED4-4904B9DB2289}"/>
</file>

<file path=customXml/itemProps3.xml><?xml version="1.0" encoding="utf-8"?>
<ds:datastoreItem xmlns:ds="http://schemas.openxmlformats.org/officeDocument/2006/customXml" ds:itemID="{61F67467-D671-4934-9A8D-8D225F7E11EB}"/>
</file>

<file path=customXml/itemProps4.xml><?xml version="1.0" encoding="utf-8"?>
<ds:datastoreItem xmlns:ds="http://schemas.openxmlformats.org/officeDocument/2006/customXml" ds:itemID="{94B22439-2E73-469A-A9E7-E9AC1A007F09}"/>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Cuadro 14</vt:lpstr>
      <vt:lpstr>'Cuadro 14'!Títulos_a_imprimir</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Yiseth Andrea Rivera Cantillo</cp:lastModifiedBy>
  <dcterms:modified xsi:type="dcterms:W3CDTF">2019-03-08T17:32:32Z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0x01010066C71A62E3EC264D937B5B2BB5C22B8C</vt:lpwstr>
  </property>
</Properties>
</file>