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integracion-my.sharepoint.com/personal/adrianaluque_reincorporacion_gov_co/Documents/Documentos/Planeación/Planeación 2025/Publicados/"/>
    </mc:Choice>
  </mc:AlternateContent>
  <xr:revisionPtr revIDLastSave="190" documentId="8_{ECAA79C8-2AAB-443A-8C2B-495C3524B65F}" xr6:coauthVersionLast="47" xr6:coauthVersionMax="47" xr10:uidLastSave="{02A2D087-19BD-4A54-A45C-03DBEDD351CB}"/>
  <bookViews>
    <workbookView xWindow="-120" yWindow="-120" windowWidth="20730" windowHeight="11160" xr2:uid="{00000000-000D-0000-FFFF-FFFF00000000}"/>
  </bookViews>
  <sheets>
    <sheet name="V1" sheetId="3" r:id="rId1"/>
  </sheets>
  <definedNames>
    <definedName name="_xlnm._FilterDatabase" localSheetId="0" hidden="1">'V1'!$A$6:$K$54</definedName>
    <definedName name="_xlnm.Print_Area" localSheetId="0">'V1'!$A$1:$K$54</definedName>
    <definedName name="_xlnm.Print_Titles" localSheetId="0">'V1'!$1:$6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</calcChain>
</file>

<file path=xl/sharedStrings.xml><?xml version="1.0" encoding="utf-8"?>
<sst xmlns="http://schemas.openxmlformats.org/spreadsheetml/2006/main" count="211" uniqueCount="112">
  <si>
    <t>OBJETIVO ESTRATÉGICO</t>
  </si>
  <si>
    <t xml:space="preserve">DIMENSIONES MIPG </t>
  </si>
  <si>
    <t>INDICADORES</t>
  </si>
  <si>
    <t>DEPENDENCIA RESPONSABLE</t>
  </si>
  <si>
    <t>Metas</t>
  </si>
  <si>
    <t>PRODUCTOS</t>
  </si>
  <si>
    <t>Relaciones estratégicas con academia y centros de pensamiento para la gestión del conocimiento</t>
  </si>
  <si>
    <t>Operaciones de planeación, gestión y evaluación acordes al contexto territorial</t>
  </si>
  <si>
    <r>
      <t>Elaborado por: Oficina Asesora de Planeación
Aprobado por: Comité Directivo XX de enero de 2023</t>
    </r>
    <r>
      <rPr>
        <sz val="8"/>
        <color rgb="FFFF0000"/>
        <rFont val="Montserrat"/>
      </rPr>
      <t xml:space="preserve">
</t>
    </r>
    <r>
      <rPr>
        <sz val="8"/>
        <rFont val="Montserrat"/>
      </rPr>
      <t>Fuente: Dependencias responsables de ejecución del Plan Estratégico Institucional</t>
    </r>
  </si>
  <si>
    <t>Trim 1</t>
  </si>
  <si>
    <t>Trim 2</t>
  </si>
  <si>
    <t>Trim 3</t>
  </si>
  <si>
    <t>Trim 4</t>
  </si>
  <si>
    <t>Programas de reintegración, reincorporación, reinserción y de tránsito a la vida civil diseñados y en proceso de implementación.</t>
  </si>
  <si>
    <t>Alianzas estratégicas con cooperación internacional, privados y sector público, y acciones de corresponsabilidad con participantes</t>
  </si>
  <si>
    <t>Procesos comunitarios fortalecidos para la promoción de la convivencia, la reconciliación y la reconstrucción del tejido social en los territorios</t>
  </si>
  <si>
    <t>Gerencia oportuna de la información y las comunicaciones institucionales</t>
  </si>
  <si>
    <t>Talento humano y cultura organizacional orientada al aprendizaje (gestión del cambio), cuidado y reconciliación  con enfoques diferencial y de género en la gestión de la entidad</t>
  </si>
  <si>
    <t>5. Convergencia Regional - ODS 1. Fin de la pobreza; 8. Trabajo decente y crecimiento económico; 10. Reducción de las desigualdades; 16. Paz, justicia e instituciones sólidas</t>
  </si>
  <si>
    <t>5. Convergencia Regional - ODS 3. Salud y Bienestar; 5. Igualdad de genero; 10. Reducción de la desigualdad;11. Ciudades y comunidades sostenibles;16. Paz, justicia e instituciones sólidas</t>
  </si>
  <si>
    <t>5. Convergencia Regional - ODS 9. Industria, innovación e infraestructura; 16. Paz, justicia e instituciones sólidas; 17. Alianzas para lograr los objetivos</t>
  </si>
  <si>
    <t>4. Internacionalización, transformación productiva para la vida y acción climática - ODS 13. Acción por el clima</t>
  </si>
  <si>
    <t>5. Convergencia Regional - ODS 3. Salud y Bienestar; 16. Paz, justicia e instituciones sólidas</t>
  </si>
  <si>
    <t>EJES TEMÁTICOS Y OBJETIVOS DE DESARROLLO SOSTENIBLE</t>
  </si>
  <si>
    <t>Gestión con Valores para Resultados</t>
  </si>
  <si>
    <t xml:space="preserve">Subdirección Territorial  </t>
  </si>
  <si>
    <t xml:space="preserve">Subdirección de Seguimiento  </t>
  </si>
  <si>
    <t xml:space="preserve">Unidad Técnica de Reincorporación  </t>
  </si>
  <si>
    <t xml:space="preserve">Grupo de Corresponsabilidad  </t>
  </si>
  <si>
    <t xml:space="preserve">Oficina Asesora de Planeación  </t>
  </si>
  <si>
    <t xml:space="preserve">Subdirección Administrativa   </t>
  </si>
  <si>
    <t xml:space="preserve">Oficina Asesora de Comunicaciones  </t>
  </si>
  <si>
    <t xml:space="preserve">Grupo Gestión Contractual  </t>
  </si>
  <si>
    <t xml:space="preserve">Subdirección Financiera  </t>
  </si>
  <si>
    <t xml:space="preserve">Talento Humano  </t>
  </si>
  <si>
    <t>No Aplica</t>
  </si>
  <si>
    <t xml:space="preserve"> Gestión con valores para resultados</t>
  </si>
  <si>
    <t xml:space="preserve"> Gestión del conocimiento</t>
  </si>
  <si>
    <t xml:space="preserve"> Información y comunicación</t>
  </si>
  <si>
    <t xml:space="preserve"> Direccionamiento Estratégico y Planeación</t>
  </si>
  <si>
    <t xml:space="preserve"> Control interno</t>
  </si>
  <si>
    <t xml:space="preserve"> Talento Humano</t>
  </si>
  <si>
    <t xml:space="preserve">Dirección Programática de Reintegración  </t>
  </si>
  <si>
    <t xml:space="preserve">Oficina de Tecnologías de la Información  </t>
  </si>
  <si>
    <t>60% - 100%</t>
  </si>
  <si>
    <t>PLAN DE ACCIÓN INSTITUCIONAL 2025</t>
  </si>
  <si>
    <t>Versión 1 - Consulta</t>
  </si>
  <si>
    <t>OBJETIVO ESTRATÉGICO 1 Diseñar e implementar las políticas y programas para la población participante, su grupo familiar o redes de apoyo, con base en sus necesidades y orientados a la garantía de sus derechos y la vida digna.</t>
  </si>
  <si>
    <t>OBJETIVO ESTRATÉGICO 2 Desarrollar procesos institucionales e impulsar iniciativas comunitarias que favorezcan la convivencia, la reconciliación, la reconstrucción del tejido social y la prevención de la estigmatización.</t>
  </si>
  <si>
    <t>OBJETIVO ESTRATÉGICO 3 Gestionar la corresponsabilidad de instancias y grupos de interés para el fortalecimiento de los procesos de la ARN del nivel central y territorial</t>
  </si>
  <si>
    <t>Dirección Programática de Reintegración</t>
  </si>
  <si>
    <t>OBJETIVO ESTRATÉGICO 4 Adecuar y sostener los procesos institucionales para el desarrollo de la misión y el cumplimiento de la visión de la entidad.</t>
  </si>
  <si>
    <t xml:space="preserve">Grupo de Gestión Documental  </t>
  </si>
  <si>
    <t>Grupo de Control Interno de Gestión</t>
  </si>
  <si>
    <t xml:space="preserve">Oficina Asesora Jurídica  </t>
  </si>
  <si>
    <t xml:space="preserve">Grupo de Atención al Ciudadano  </t>
  </si>
  <si>
    <t>80% 100%</t>
  </si>
  <si>
    <t xml:space="preserve">Operaciones de planeación, gestión y evaluación acordes al contexto territorial
</t>
  </si>
  <si>
    <t xml:space="preserve">Dirección General </t>
  </si>
  <si>
    <t>Gestión oportuna del riesgo interno
Operaciones de planeación, gestión y evaluación acordes al contexto territorial</t>
  </si>
  <si>
    <t xml:space="preserve">(%) de casos de reunificación familiar acompañados </t>
  </si>
  <si>
    <t>(#) reportes semestrales de seguimientos y evalución de eficacia a los planes de mejoramiento de la Contraloria General de la República.</t>
  </si>
  <si>
    <t>(#) reportes trimestrales de seguimientos a los planes de mejoramiento derivados de los trabajos de evaluación independiente.</t>
  </si>
  <si>
    <t>(%) de casos decididos por el Comite de Conciliación respecto de asuntos que requieren decisión del Comité</t>
  </si>
  <si>
    <t>(%) Nivel de satisfacción de la ciudadanía frente a los canales de atención y servicios de la ARN</t>
  </si>
  <si>
    <t>(%) Democratización en el acceso a los datos en el Sistema Misional SIRR</t>
  </si>
  <si>
    <t xml:space="preserve">(%) Avance de las actividades del Plan de Acción de la Política Institucional de Mujeres y Equidad de Género - Policarpa </t>
  </si>
  <si>
    <t xml:space="preserve">(#) Personas que finalizan su proceso por la modalidad de culminación </t>
  </si>
  <si>
    <t xml:space="preserve">(%) Avance en el diseño y la implementación de las herramientas para la medición del progreso de la población en los programas implementados por la ARN </t>
  </si>
  <si>
    <t xml:space="preserve">(%) Avance en la implementación del Programa de Reincorporación Integral </t>
  </si>
  <si>
    <t xml:space="preserve">(%) Personas en proceso atendidas y acompañadas </t>
  </si>
  <si>
    <t xml:space="preserve">(%) Personas en proceso de reincorporación beneficiadas con proyectos productivos colectivos o individuales desembolsados con asistencia técnica </t>
  </si>
  <si>
    <t xml:space="preserve">(%) Avance en la implementación de la estrategia de prevención temprana y superación de la estigmatización </t>
  </si>
  <si>
    <t xml:space="preserve">(#) Mujeres que participan de procesos orientados al fortalecimiento de capacidades y liderazgos </t>
  </si>
  <si>
    <t xml:space="preserve">(#) Proyectos de cooperación internacional aprobados para los programas de atención y acompañamiento </t>
  </si>
  <si>
    <t xml:space="preserve">(%) Nivel de implementación del Sistema de Gestión Ambiental - SGA y Plan Institucional de Gestión Ambiental - PIGA </t>
  </si>
  <si>
    <t xml:space="preserve">(%) Estrategia de gestión del conocimiento implementada </t>
  </si>
  <si>
    <t xml:space="preserve">(%) Nivel de  implementación del Plan Institucional de Archivos (PINAR) </t>
  </si>
  <si>
    <t xml:space="preserve">(%) Nivel de  implementación del Programa de Gestión Documental </t>
  </si>
  <si>
    <t xml:space="preserve">(%) Eficacia del Plan Anual de adquisiciones </t>
  </si>
  <si>
    <t xml:space="preserve">(%) Nivel de Avance en el fortalecimiento del sistema de información SIRR implementados y funcionamiento </t>
  </si>
  <si>
    <t xml:space="preserve">(%) Nivel de cumplimiento del Plan anual de auditorias </t>
  </si>
  <si>
    <t xml:space="preserve">(%) Nivel de cumplimiento del plan de implementación MIPG </t>
  </si>
  <si>
    <t xml:space="preserve">(%) Avance de los compromisos presupuestales </t>
  </si>
  <si>
    <t xml:space="preserve">(%) Nivel de cumplimiento del  Plan de Participación Ciudadana </t>
  </si>
  <si>
    <t xml:space="preserve">(%) Nivel de cumplimiento del Plan de Seguridad y Privacidad de la Información </t>
  </si>
  <si>
    <t xml:space="preserve">(%) Razonabilidad de la información financiera </t>
  </si>
  <si>
    <t xml:space="preserve">(%) Avance de las obligaciones presupuestales </t>
  </si>
  <si>
    <t xml:space="preserve">(%) Avance en el Cumplimiento en la ejecución del PAC </t>
  </si>
  <si>
    <t xml:space="preserve">(%) Nivel de avance en la implementación del PETI </t>
  </si>
  <si>
    <t xml:space="preserve">(%) Nivel de avance en la Implementación del Plan de la Política de Gobierno Digital </t>
  </si>
  <si>
    <t xml:space="preserve">(%) Avance de las actividades del Plan de Bienestar Social e Incentivos </t>
  </si>
  <si>
    <t xml:space="preserve">(%) Avance de las actividades del Plan de Capacitación </t>
  </si>
  <si>
    <t xml:space="preserve">(%) Ocupación de la Planta de Personal ARN </t>
  </si>
  <si>
    <t xml:space="preserve">(%) Avance de las actividades del Plan de Seguridad y Salud en el Trabajo </t>
  </si>
  <si>
    <t>Fecha Elaboración: 
11-12-2024
Fecha de Actualización: 
No Aplica</t>
  </si>
  <si>
    <t>(%) Solicitudes para el reconocimiento de áreas de reincorporación atendidas</t>
  </si>
  <si>
    <t>(%) Planes territoriales de reincorporación en formulación</t>
  </si>
  <si>
    <t>(#) Planes de sostenibilidad y fortalecimiento en implementación</t>
  </si>
  <si>
    <t>(#) Sujetos en reincorporación que participan en los procesos de formación y acompañamiento político</t>
  </si>
  <si>
    <t>(#) Sujetos en reincorporación que acceden a los procesos de fortalecimiento de conocimientos y habilidades para la empleabilidad</t>
  </si>
  <si>
    <t>(%) de procesos comunitarios para la promoción de la convivencia y la reconciliación implementados</t>
  </si>
  <si>
    <t xml:space="preserve">(#) Espacios de incidencia o posicionamiento en agendas de actores internacionales y nacionales </t>
  </si>
  <si>
    <t>(#) Proyectos en ejecución con actores privados que impulsen los procesos de acompañamiento misionales de la ARN</t>
  </si>
  <si>
    <t>(#) Relaciones estratégicas conformadas en torno a la generación, apropiación, aseguramiento y transferencia de conocimiento clave para el quehacer de la ARN</t>
  </si>
  <si>
    <t>(%) Ejecución acciones en el Plan Estratégico de Comunicaciones implementado</t>
  </si>
  <si>
    <t>(#) reportes trimestrales de seguimientos a los planes de mejoramiento derivados de los trabajos de evaluación independiente</t>
  </si>
  <si>
    <t xml:space="preserve">Gestión con valores para resultados </t>
  </si>
  <si>
    <r>
      <t>Elaborado por: Oficina Asesora de Planeación
Revisado por: Comité Institucional de Gestión y Desempeño 11 de diciembre  de 2024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de Acción Institucional</t>
    </r>
  </si>
  <si>
    <t>95%-100%</t>
  </si>
  <si>
    <t>85% 100%</t>
  </si>
  <si>
    <t>75% 86%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</si>
</sst>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Montserrat"/>
    </font>
    <font>
      <sz val="10"/>
      <name val="Montserrat"/>
    </font>
    <font>
      <sz val="11"/>
      <name val="Montserrat"/>
    </font>
    <font>
      <b/>
      <sz val="20"/>
      <name val="Montserrat"/>
    </font>
    <font>
      <sz val="9"/>
      <name val="Montserrat"/>
    </font>
    <font>
      <sz val="8"/>
      <name val="Montserrat"/>
    </font>
    <font>
      <sz val="8"/>
      <color rgb="FFFF0000"/>
      <name val="Montserrat"/>
    </font>
    <font>
      <b/>
      <sz val="10"/>
      <name val="Montserrat"/>
    </font>
    <font>
      <sz val="9"/>
      <color rgb="FFFF0000"/>
      <name val="Montserrat"/>
    </font>
    <font>
      <b/>
      <sz val="9"/>
      <name val="Montserra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>
      <alignment horizontal="center" vertical="center" wrapText="1"/>
    </xf>
    <xf numFmtId="9" fontId="19" fillId="0" borderId="0" applyFont="0" applyFill="0" applyBorder="0" applyAlignment="0" applyProtection="0">
      <alignment horizontal="center"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10">
      <alignment horizontal="left" vertical="center" wrapText="1"/>
    </xf>
    <xf numFmtId="0" fontId="19" fillId="0" borderId="10">
      <alignment horizontal="right" vertical="center"/>
    </xf>
    <xf numFmtId="0" fontId="21" fillId="0" borderId="10">
      <alignment horizontal="right" vertical="center"/>
    </xf>
    <xf numFmtId="0" fontId="19" fillId="0" borderId="10">
      <alignment horizontal="center" vertical="center" wrapText="1"/>
    </xf>
    <xf numFmtId="0" fontId="21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10">
      <alignment horizontal="right" vertical="center"/>
    </xf>
    <xf numFmtId="0" fontId="19" fillId="0" borderId="10">
      <alignment horizontal="center" vertical="center" wrapText="1"/>
    </xf>
    <xf numFmtId="0" fontId="19" fillId="0" borderId="10">
      <alignment horizontal="center" vertical="center" wrapText="1"/>
    </xf>
    <xf numFmtId="0" fontId="1" fillId="0" borderId="0"/>
    <xf numFmtId="0" fontId="19" fillId="35" borderId="17">
      <alignment horizontal="left" vertical="center"/>
    </xf>
    <xf numFmtId="0" fontId="19" fillId="35" borderId="17">
      <alignment horizontal="left" vertical="center"/>
    </xf>
    <xf numFmtId="0" fontId="19" fillId="33" borderId="17">
      <alignment horizontal="left" vertical="center"/>
    </xf>
    <xf numFmtId="0" fontId="19" fillId="33" borderId="17">
      <alignment horizontal="left" vertical="center"/>
    </xf>
    <xf numFmtId="0" fontId="19" fillId="35" borderId="17">
      <alignment horizontal="left" vertical="center"/>
    </xf>
    <xf numFmtId="0" fontId="19" fillId="33" borderId="17">
      <alignment horizontal="left" vertical="center"/>
    </xf>
    <xf numFmtId="0" fontId="19" fillId="35" borderId="17">
      <alignment horizontal="left" vertical="center"/>
    </xf>
    <xf numFmtId="0" fontId="19" fillId="35" borderId="17">
      <alignment horizontal="left" vertical="center"/>
    </xf>
    <xf numFmtId="0" fontId="19" fillId="33" borderId="17">
      <alignment horizontal="left" vertical="center"/>
    </xf>
    <xf numFmtId="0" fontId="19" fillId="33" borderId="17">
      <alignment horizontal="left" vertical="center"/>
    </xf>
    <xf numFmtId="0" fontId="19" fillId="35" borderId="17">
      <alignment horizontal="left" vertical="center"/>
    </xf>
    <xf numFmtId="0" fontId="19" fillId="35" borderId="17">
      <alignment horizontal="left" vertical="center"/>
    </xf>
    <xf numFmtId="0" fontId="19" fillId="35" borderId="17">
      <alignment horizontal="left" vertical="center"/>
    </xf>
    <xf numFmtId="0" fontId="19" fillId="0" borderId="18">
      <alignment horizontal="center" vertical="center" wrapText="1"/>
    </xf>
    <xf numFmtId="0" fontId="19" fillId="0" borderId="18">
      <alignment horizontal="right" vertical="center"/>
    </xf>
  </cellStyleXfs>
  <cellXfs count="40">
    <xf numFmtId="0" fontId="0" fillId="0" borderId="0" xfId="0">
      <alignment horizontal="center" vertical="center" wrapText="1"/>
    </xf>
    <xf numFmtId="0" fontId="22" fillId="33" borderId="0" xfId="43" applyFont="1" applyFill="1" applyBorder="1" applyAlignment="1">
      <alignment horizontal="center" vertical="center" wrapText="1"/>
    </xf>
    <xf numFmtId="0" fontId="23" fillId="33" borderId="0" xfId="0" applyFont="1" applyFill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0" xfId="0" applyFo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1" fillId="34" borderId="10" xfId="0" applyFont="1" applyFill="1" applyBorder="1">
      <alignment horizontal="center" vertical="center" wrapText="1"/>
    </xf>
    <xf numFmtId="0" fontId="23" fillId="0" borderId="18" xfId="0" applyFont="1" applyBorder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9" fontId="23" fillId="0" borderId="18" xfId="0" applyNumberFormat="1" applyFont="1" applyBorder="1" applyProtection="1">
      <alignment horizontal="center" vertical="center" wrapText="1"/>
      <protection locked="0"/>
    </xf>
    <xf numFmtId="9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8" xfId="0" applyFont="1" applyBorder="1">
      <alignment horizontal="center" vertical="center" wrapText="1"/>
    </xf>
    <xf numFmtId="0" fontId="23" fillId="0" borderId="18" xfId="69" applyFont="1" applyProtection="1">
      <alignment horizontal="center" vertical="center" wrapText="1"/>
      <protection locked="0"/>
    </xf>
    <xf numFmtId="0" fontId="23" fillId="0" borderId="18" xfId="70" applyFont="1" applyAlignment="1">
      <alignment horizontal="center" vertical="center"/>
    </xf>
    <xf numFmtId="9" fontId="23" fillId="0" borderId="18" xfId="70" applyNumberFormat="1" applyFont="1" applyAlignment="1" applyProtection="1">
      <alignment horizontal="center" vertical="center"/>
      <protection locked="0"/>
    </xf>
    <xf numFmtId="9" fontId="23" fillId="0" borderId="18" xfId="69" applyNumberFormat="1" applyFont="1" applyProtection="1">
      <alignment horizontal="center" vertical="center" wrapText="1"/>
      <protection locked="0"/>
    </xf>
    <xf numFmtId="0" fontId="23" fillId="0" borderId="18" xfId="70" applyFont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/>
    </xf>
    <xf numFmtId="0" fontId="23" fillId="0" borderId="18" xfId="70" applyFont="1" applyAlignment="1">
      <alignment horizontal="center" vertical="center" wrapText="1"/>
    </xf>
    <xf numFmtId="9" fontId="23" fillId="0" borderId="18" xfId="70" applyNumberFormat="1" applyFont="1" applyAlignment="1">
      <alignment horizontal="center" vertical="center"/>
    </xf>
    <xf numFmtId="10" fontId="23" fillId="0" borderId="18" xfId="0" applyNumberFormat="1" applyFont="1" applyBorder="1" applyProtection="1">
      <alignment horizontal="center" vertical="center" wrapText="1"/>
      <protection locked="0"/>
    </xf>
    <xf numFmtId="0" fontId="27" fillId="0" borderId="0" xfId="48" applyFont="1" applyAlignment="1">
      <alignment horizontal="left" vertical="center" wrapText="1"/>
    </xf>
    <xf numFmtId="0" fontId="23" fillId="0" borderId="18" xfId="69" applyFont="1" applyProtection="1">
      <alignment horizontal="center" vertical="center" wrapText="1"/>
      <protection locked="0"/>
    </xf>
    <xf numFmtId="0" fontId="26" fillId="0" borderId="0" xfId="48" applyFont="1" applyAlignment="1">
      <alignment horizontal="left" vertical="center" wrapText="1"/>
    </xf>
    <xf numFmtId="0" fontId="23" fillId="0" borderId="18" xfId="0" applyFont="1" applyBorder="1" applyProtection="1">
      <alignment horizontal="center" vertical="center" wrapText="1"/>
      <protection locked="0"/>
    </xf>
    <xf numFmtId="0" fontId="24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0" fontId="29" fillId="0" borderId="17" xfId="0" applyFont="1" applyBorder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34" borderId="11" xfId="0" applyFont="1" applyFill="1" applyBorder="1">
      <alignment horizontal="center" vertical="center" wrapText="1"/>
    </xf>
    <xf numFmtId="0" fontId="29" fillId="34" borderId="12" xfId="0" applyFont="1" applyFill="1" applyBorder="1">
      <alignment horizontal="center" vertical="center" wrapText="1"/>
    </xf>
    <xf numFmtId="0" fontId="31" fillId="34" borderId="11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4" borderId="16" xfId="0" applyFont="1" applyFill="1" applyBorder="1">
      <alignment horizontal="center" vertical="center" wrapText="1"/>
    </xf>
    <xf numFmtId="0" fontId="31" fillId="34" borderId="13" xfId="0" applyFont="1" applyFill="1" applyBorder="1">
      <alignment horizontal="center" vertical="center" wrapText="1"/>
    </xf>
    <xf numFmtId="0" fontId="31" fillId="34" borderId="15" xfId="0" applyFont="1" applyFill="1" applyBorder="1">
      <alignment horizontal="center" vertical="center" wrapText="1"/>
    </xf>
    <xf numFmtId="0" fontId="31" fillId="34" borderId="14" xfId="0" applyFont="1" applyFill="1" applyBorder="1">
      <alignment horizontal="center" vertical="center" wrapText="1"/>
    </xf>
    <xf numFmtId="10" fontId="23" fillId="0" borderId="18" xfId="69" applyNumberFormat="1" applyFont="1" applyProtection="1">
      <alignment horizontal="center" vertical="center" wrapText="1"/>
      <protection locked="0"/>
    </xf>
    <xf numFmtId="10" fontId="23" fillId="0" borderId="18" xfId="70" applyNumberFormat="1" applyFont="1" applyAlignment="1" applyProtection="1">
      <alignment horizontal="center" vertical="center"/>
      <protection locked="0"/>
    </xf>
    <xf numFmtId="9" fontId="23" fillId="0" borderId="18" xfId="1" applyFont="1" applyBorder="1" applyAlignment="1" applyProtection="1">
      <alignment horizontal="center" vertical="center"/>
      <protection locked="0"/>
    </xf>
  </cellXfs>
  <cellStyles count="7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8082_7610_0" xfId="56" xr:uid="{4A5D55C8-22FB-41E5-9621-7495A5D8DD6D}"/>
    <cellStyle name="8083_7616_0" xfId="57" xr:uid="{6442B8CE-A424-496A-9C20-CA569CF9A229}"/>
    <cellStyle name="8084_7620_0" xfId="59" xr:uid="{521BF13D-9456-4DEA-97C7-015C95DD6654}"/>
    <cellStyle name="8085_7621_0" xfId="58" xr:uid="{14E34C2B-A399-4ABF-B91F-5CE1B810CF5B}"/>
    <cellStyle name="8086_7625_0" xfId="61" xr:uid="{58B124D7-285C-44AA-B0E4-C99E98A55639}"/>
    <cellStyle name="8087_7626_0" xfId="62" xr:uid="{16668B0D-55FF-448F-9544-175E66B20103}"/>
    <cellStyle name="8088_7629_0" xfId="63" xr:uid="{981F97DB-421C-4432-A290-D893C27BFDC4}"/>
    <cellStyle name="8089_7630_0" xfId="64" xr:uid="{5D3B667E-E918-4BF4-8602-ECD746C1BF38}"/>
    <cellStyle name="8090_7648_0" xfId="68" xr:uid="{3CF31398-7611-4184-A35A-821B267983A4}"/>
    <cellStyle name="8091_7632_0" xfId="66" xr:uid="{FC9580D6-5223-4702-9D1D-51875B565D2B}"/>
    <cellStyle name="8092_7633_0" xfId="67" xr:uid="{D3AACA51-50F2-47C9-8623-9FF4DA7EB5E3}"/>
    <cellStyle name="8094_7643_0" xfId="65" xr:uid="{135E20F1-0967-4562-BFC5-B75BF03C357A}"/>
    <cellStyle name="8095_7646_0" xfId="60" xr:uid="{7A74520B-FC8F-44BC-9D6A-07EC255CAF49}"/>
    <cellStyle name="Bueno" xfId="7" builtinId="26" customBuiltin="1"/>
    <cellStyle name="cabecera" xfId="43" xr:uid="{00000000-0005-0000-0000-000013000000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rmal 2" xfId="48" xr:uid="{CB346006-AA62-46A6-BB3D-166B04EED40F}"/>
    <cellStyle name="Normal 3" xfId="50" xr:uid="{C4C4F59B-8DEE-4CF5-BD5A-DE9802B60F57}"/>
    <cellStyle name="Normal 5" xfId="55" xr:uid="{3EF5E4ED-FA62-4D8E-A0FB-4F4E5FF4567D}"/>
    <cellStyle name="Notas" xfId="16" builtinId="10" customBuiltin="1"/>
    <cellStyle name="numero" xfId="44" xr:uid="{00000000-0005-0000-0000-000024000000}"/>
    <cellStyle name="numero 11" xfId="52" xr:uid="{468A3564-F59F-449F-8997-A2072A4C0080}"/>
    <cellStyle name="numero 2" xfId="70" xr:uid="{EE04A536-9A09-4366-ACDA-16B73E60722D}"/>
    <cellStyle name="numero 3" xfId="45" xr:uid="{00000000-0005-0000-0000-000025000000}"/>
    <cellStyle name="Porcentaje" xfId="1" builtinId="5" customBuiltin="1"/>
    <cellStyle name="Salida" xfId="11" builtinId="21" customBuiltin="1"/>
    <cellStyle name="texto" xfId="46" xr:uid="{00000000-0005-0000-0000-000028000000}"/>
    <cellStyle name="texto 10" xfId="51" xr:uid="{6B71DD8D-498A-4C42-95E9-76F9EC9C9A47}"/>
    <cellStyle name="texto 10 2" xfId="69" xr:uid="{2995C593-0676-48A9-B0F5-6C614E6E193E}"/>
    <cellStyle name="texto 11 3" xfId="53" xr:uid="{5770196C-D649-432A-9688-66F7E7DC98D8}"/>
    <cellStyle name="texto 2" xfId="47" xr:uid="{00000000-0005-0000-0000-000029000000}"/>
    <cellStyle name="texto 2 4" xfId="54" xr:uid="{DB810B78-579D-45AD-A7D1-BE039FAB20F9}"/>
    <cellStyle name="texto 3 2" xfId="49" xr:uid="{20ED739A-66DE-4C93-B4C3-B30A0E42D980}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884465</xdr:colOff>
      <xdr:row>1</xdr:row>
      <xdr:rowOff>136072</xdr:rowOff>
    </xdr:from>
    <xdr:to>
      <xdr:col>1</xdr:col>
      <xdr:colOff>915943</xdr:colOff>
      <xdr:row>2</xdr:row>
      <xdr:rowOff>131174</xdr:rowOff>
    </xdr:to>
    <xdr:pic>
      <xdr:nvPicPr>
        <xdr:cNvPr id="4" name="Imagen 3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01B99E03-C3D8-D454-380A-6EB6B8AF99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95" b="13486"/>
        <a:stretch/>
      </xdr:blipFill>
      <xdr:spPr bwMode="auto">
        <a:xfrm>
          <a:off x="884465" y="299358"/>
          <a:ext cx="1569085" cy="8115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AF9CC-5E26-4C50-BDC8-9829087BD136}">
  <sheetPr codeName="Hoja3">
    <pageSetUpPr fitToPage="1"/>
  </sheetPr>
  <dimension ref="A1:K55"/>
  <sheetViews>
    <sheetView tabSelected="1" view="pageBreakPreview" topLeftCell="B1" zoomScale="80" zoomScaleNormal="80" zoomScaleSheetLayoutView="80" workbookViewId="0">
      <selection activeCell="H8" sqref="H8"/>
    </sheetView>
  </sheetViews>
  <sheetFormatPr baseColWidth="10" defaultColWidth="11.42578125" defaultRowHeight="15" x14ac:dyDescent="0.2"/>
  <cols>
    <col min="1" max="1" width="23.140625" style="4" customWidth="1"/>
    <col min="2" max="3" width="30.7109375" style="4" customWidth="1"/>
    <col min="4" max="4" width="18.42578125" style="4" customWidth="1"/>
    <col min="5" max="5" width="58.42578125" style="4" customWidth="1"/>
    <col min="6" max="6" width="19.28515625" style="4" customWidth="1"/>
    <col min="7" max="11" width="12.42578125" style="4" customWidth="1"/>
    <col min="12" max="16384" width="11.42578125" style="4"/>
  </cols>
  <sheetData>
    <row r="1" spans="1:11" s="2" customFormat="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3" customFormat="1" ht="64.5" customHeight="1" x14ac:dyDescent="0.35">
      <c r="A2" s="25"/>
      <c r="B2" s="25"/>
      <c r="C2" s="26" t="s">
        <v>45</v>
      </c>
      <c r="D2" s="26"/>
      <c r="E2" s="26"/>
      <c r="F2" s="26"/>
      <c r="G2" s="26"/>
      <c r="H2" s="26"/>
      <c r="I2" s="27" t="s">
        <v>95</v>
      </c>
      <c r="J2" s="27"/>
      <c r="K2" s="27"/>
    </row>
    <row r="3" spans="1:11" s="3" customFormat="1" ht="20.25" customHeight="1" x14ac:dyDescent="0.35">
      <c r="A3" s="25"/>
      <c r="B3" s="25"/>
      <c r="C3" s="26"/>
      <c r="D3" s="26"/>
      <c r="E3" s="26"/>
      <c r="F3" s="26"/>
      <c r="G3" s="26"/>
      <c r="H3" s="26"/>
      <c r="I3" s="28" t="s">
        <v>46</v>
      </c>
      <c r="J3" s="28"/>
      <c r="K3" s="28"/>
    </row>
    <row r="4" spans="1:11" s="3" customFormat="1" ht="12" customHeight="1" x14ac:dyDescent="0.35"/>
    <row r="5" spans="1:11" s="3" customFormat="1" ht="15.75" customHeight="1" x14ac:dyDescent="0.35">
      <c r="A5" s="29" t="s">
        <v>0</v>
      </c>
      <c r="B5" s="31" t="s">
        <v>23</v>
      </c>
      <c r="C5" s="31" t="s">
        <v>5</v>
      </c>
      <c r="D5" s="31" t="s">
        <v>1</v>
      </c>
      <c r="E5" s="31" t="s">
        <v>2</v>
      </c>
      <c r="F5" s="31" t="s">
        <v>3</v>
      </c>
      <c r="G5" s="34" t="s">
        <v>4</v>
      </c>
      <c r="H5" s="35"/>
      <c r="I5" s="35"/>
      <c r="J5" s="35"/>
      <c r="K5" s="36"/>
    </row>
    <row r="6" spans="1:11" s="3" customFormat="1" ht="28.5" customHeight="1" x14ac:dyDescent="0.35">
      <c r="A6" s="30"/>
      <c r="B6" s="32"/>
      <c r="C6" s="32"/>
      <c r="D6" s="32"/>
      <c r="E6" s="32"/>
      <c r="F6" s="33"/>
      <c r="G6" s="6">
        <v>2025</v>
      </c>
      <c r="H6" s="6" t="s">
        <v>9</v>
      </c>
      <c r="I6" s="6" t="s">
        <v>10</v>
      </c>
      <c r="J6" s="6" t="s">
        <v>11</v>
      </c>
      <c r="K6" s="6" t="s">
        <v>12</v>
      </c>
    </row>
    <row r="7" spans="1:11" s="3" customFormat="1" ht="76.5" customHeight="1" x14ac:dyDescent="0.35">
      <c r="A7" s="22" t="s">
        <v>47</v>
      </c>
      <c r="B7" s="22" t="s">
        <v>18</v>
      </c>
      <c r="C7" s="22" t="s">
        <v>13</v>
      </c>
      <c r="D7" s="22" t="s">
        <v>36</v>
      </c>
      <c r="E7" s="7" t="s">
        <v>67</v>
      </c>
      <c r="F7" s="7" t="s">
        <v>25</v>
      </c>
      <c r="G7" s="8">
        <v>530</v>
      </c>
      <c r="H7" s="7">
        <v>61</v>
      </c>
      <c r="I7" s="7">
        <v>179</v>
      </c>
      <c r="J7" s="7">
        <v>179</v>
      </c>
      <c r="K7" s="7">
        <v>111</v>
      </c>
    </row>
    <row r="8" spans="1:11" s="3" customFormat="1" ht="76.5" customHeight="1" x14ac:dyDescent="0.35">
      <c r="A8" s="22"/>
      <c r="B8" s="22"/>
      <c r="C8" s="22"/>
      <c r="D8" s="22"/>
      <c r="E8" s="7" t="s">
        <v>68</v>
      </c>
      <c r="F8" s="7" t="s">
        <v>26</v>
      </c>
      <c r="G8" s="19">
        <f>SUM(H8:K8)</f>
        <v>1</v>
      </c>
      <c r="H8" s="9">
        <v>0.25</v>
      </c>
      <c r="I8" s="9">
        <v>0.25</v>
      </c>
      <c r="J8" s="9">
        <v>0.25</v>
      </c>
      <c r="K8" s="9">
        <v>0.25</v>
      </c>
    </row>
    <row r="9" spans="1:11" s="3" customFormat="1" ht="76.5" customHeight="1" x14ac:dyDescent="0.35">
      <c r="A9" s="22"/>
      <c r="B9" s="22"/>
      <c r="C9" s="22"/>
      <c r="D9" s="22"/>
      <c r="E9" s="7" t="s">
        <v>69</v>
      </c>
      <c r="F9" s="7" t="s">
        <v>27</v>
      </c>
      <c r="G9" s="10">
        <v>1</v>
      </c>
      <c r="H9" s="7" t="s">
        <v>35</v>
      </c>
      <c r="I9" s="9">
        <v>0.5</v>
      </c>
      <c r="J9" s="7" t="s">
        <v>35</v>
      </c>
      <c r="K9" s="9">
        <v>0.5</v>
      </c>
    </row>
    <row r="10" spans="1:11" s="3" customFormat="1" ht="76.5" customHeight="1" x14ac:dyDescent="0.35">
      <c r="A10" s="22"/>
      <c r="B10" s="22"/>
      <c r="C10" s="22"/>
      <c r="D10" s="22"/>
      <c r="E10" s="7" t="s">
        <v>70</v>
      </c>
      <c r="F10" s="7" t="s">
        <v>25</v>
      </c>
      <c r="G10" s="9">
        <v>0.8</v>
      </c>
      <c r="H10" s="9">
        <v>0.8</v>
      </c>
      <c r="I10" s="9">
        <v>0.8</v>
      </c>
      <c r="J10" s="9">
        <v>0.8</v>
      </c>
      <c r="K10" s="9">
        <v>0.8</v>
      </c>
    </row>
    <row r="11" spans="1:11" s="3" customFormat="1" ht="76.5" customHeight="1" x14ac:dyDescent="0.35">
      <c r="A11" s="22"/>
      <c r="B11" s="22"/>
      <c r="C11" s="22"/>
      <c r="D11" s="22"/>
      <c r="E11" s="7" t="s">
        <v>71</v>
      </c>
      <c r="F11" s="7" t="s">
        <v>42</v>
      </c>
      <c r="G11" s="10">
        <v>0.5</v>
      </c>
      <c r="H11" s="7" t="s">
        <v>35</v>
      </c>
      <c r="I11" s="9">
        <v>0.2</v>
      </c>
      <c r="J11" s="9">
        <v>0.1</v>
      </c>
      <c r="K11" s="9">
        <v>0.2</v>
      </c>
    </row>
    <row r="12" spans="1:11" s="3" customFormat="1" ht="76.5" customHeight="1" x14ac:dyDescent="0.35">
      <c r="A12" s="22"/>
      <c r="B12" s="22"/>
      <c r="C12" s="22"/>
      <c r="D12" s="22"/>
      <c r="E12" s="7" t="s">
        <v>98</v>
      </c>
      <c r="F12" s="7" t="s">
        <v>42</v>
      </c>
      <c r="G12" s="8">
        <v>15</v>
      </c>
      <c r="H12" s="7" t="s">
        <v>35</v>
      </c>
      <c r="I12" s="7">
        <v>10</v>
      </c>
      <c r="J12" s="7" t="s">
        <v>35</v>
      </c>
      <c r="K12" s="7">
        <v>5</v>
      </c>
    </row>
    <row r="13" spans="1:11" s="3" customFormat="1" ht="76.5" customHeight="1" x14ac:dyDescent="0.35">
      <c r="A13" s="22"/>
      <c r="B13" s="22"/>
      <c r="C13" s="22"/>
      <c r="D13" s="22"/>
      <c r="E13" s="7" t="s">
        <v>97</v>
      </c>
      <c r="F13" s="7" t="s">
        <v>25</v>
      </c>
      <c r="G13" s="9">
        <v>0.8</v>
      </c>
      <c r="H13" s="7" t="s">
        <v>35</v>
      </c>
      <c r="I13" s="9">
        <v>0.2</v>
      </c>
      <c r="J13" s="9">
        <v>0.3</v>
      </c>
      <c r="K13" s="9">
        <v>0.3</v>
      </c>
    </row>
    <row r="14" spans="1:11" s="3" customFormat="1" ht="76.5" customHeight="1" x14ac:dyDescent="0.35">
      <c r="A14" s="22"/>
      <c r="B14" s="22"/>
      <c r="C14" s="22"/>
      <c r="D14" s="22"/>
      <c r="E14" s="12" t="s">
        <v>96</v>
      </c>
      <c r="F14" s="7" t="s">
        <v>25</v>
      </c>
      <c r="G14" s="10">
        <v>0.9</v>
      </c>
      <c r="H14" s="10">
        <v>0.9</v>
      </c>
      <c r="I14" s="10">
        <v>0.9</v>
      </c>
      <c r="J14" s="10">
        <v>0.9</v>
      </c>
      <c r="K14" s="10">
        <v>0.9</v>
      </c>
    </row>
    <row r="15" spans="1:11" s="3" customFormat="1" ht="76.5" customHeight="1" x14ac:dyDescent="0.35">
      <c r="A15" s="22"/>
      <c r="B15" s="22"/>
      <c r="C15" s="22"/>
      <c r="D15" s="22"/>
      <c r="E15" s="7" t="s">
        <v>60</v>
      </c>
      <c r="F15" s="7" t="s">
        <v>27</v>
      </c>
      <c r="G15" s="9">
        <v>0.8</v>
      </c>
      <c r="H15" s="7" t="s">
        <v>35</v>
      </c>
      <c r="I15" s="9">
        <v>0.8</v>
      </c>
      <c r="J15" s="9">
        <v>0.8</v>
      </c>
      <c r="K15" s="9">
        <v>0.8</v>
      </c>
    </row>
    <row r="16" spans="1:11" s="3" customFormat="1" ht="76.5" customHeight="1" x14ac:dyDescent="0.35">
      <c r="A16" s="22"/>
      <c r="B16" s="22"/>
      <c r="C16" s="22"/>
      <c r="D16" s="22"/>
      <c r="E16" s="7" t="s">
        <v>99</v>
      </c>
      <c r="F16" s="7" t="s">
        <v>27</v>
      </c>
      <c r="G16" s="7">
        <v>350</v>
      </c>
      <c r="H16" s="7">
        <v>200</v>
      </c>
      <c r="I16" s="7">
        <v>150</v>
      </c>
      <c r="J16" s="7" t="s">
        <v>35</v>
      </c>
      <c r="K16" s="7" t="s">
        <v>35</v>
      </c>
    </row>
    <row r="17" spans="1:11" s="3" customFormat="1" ht="76.5" customHeight="1" x14ac:dyDescent="0.35">
      <c r="A17" s="22"/>
      <c r="B17" s="22"/>
      <c r="C17" s="22"/>
      <c r="D17" s="22"/>
      <c r="E17" s="7" t="s">
        <v>100</v>
      </c>
      <c r="F17" s="7" t="s">
        <v>27</v>
      </c>
      <c r="G17" s="7">
        <v>600</v>
      </c>
      <c r="H17" s="7" t="s">
        <v>35</v>
      </c>
      <c r="I17" s="7">
        <v>100</v>
      </c>
      <c r="J17" s="7">
        <v>300</v>
      </c>
      <c r="K17" s="7">
        <v>200</v>
      </c>
    </row>
    <row r="18" spans="1:11" s="3" customFormat="1" ht="76.5" customHeight="1" x14ac:dyDescent="0.35">
      <c r="A18" s="22" t="s">
        <v>48</v>
      </c>
      <c r="B18" s="22" t="s">
        <v>19</v>
      </c>
      <c r="C18" s="22" t="s">
        <v>15</v>
      </c>
      <c r="D18" s="22" t="s">
        <v>36</v>
      </c>
      <c r="E18" s="7" t="s">
        <v>72</v>
      </c>
      <c r="F18" s="7" t="s">
        <v>27</v>
      </c>
      <c r="G18" s="10">
        <v>1</v>
      </c>
      <c r="H18" s="7" t="s">
        <v>35</v>
      </c>
      <c r="I18" s="9">
        <v>0.25</v>
      </c>
      <c r="J18" s="9">
        <v>0.25</v>
      </c>
      <c r="K18" s="9">
        <v>0.5</v>
      </c>
    </row>
    <row r="19" spans="1:11" s="3" customFormat="1" ht="76.5" customHeight="1" x14ac:dyDescent="0.35">
      <c r="A19" s="22"/>
      <c r="B19" s="22"/>
      <c r="C19" s="22"/>
      <c r="D19" s="22"/>
      <c r="E19" s="7" t="s">
        <v>101</v>
      </c>
      <c r="F19" s="7" t="s">
        <v>42</v>
      </c>
      <c r="G19" s="10">
        <v>0.4</v>
      </c>
      <c r="H19" s="7" t="s">
        <v>35</v>
      </c>
      <c r="I19" s="9">
        <v>0.2</v>
      </c>
      <c r="J19" s="7" t="s">
        <v>35</v>
      </c>
      <c r="K19" s="9">
        <v>0.2</v>
      </c>
    </row>
    <row r="20" spans="1:11" s="3" customFormat="1" ht="76.5" customHeight="1" x14ac:dyDescent="0.35">
      <c r="A20" s="22"/>
      <c r="B20" s="22"/>
      <c r="C20" s="22"/>
      <c r="D20" s="22"/>
      <c r="E20" s="12" t="s">
        <v>73</v>
      </c>
      <c r="F20" s="7" t="s">
        <v>42</v>
      </c>
      <c r="G20" s="8">
        <v>300</v>
      </c>
      <c r="H20" s="7" t="s">
        <v>35</v>
      </c>
      <c r="I20" s="7">
        <v>150</v>
      </c>
      <c r="J20" s="7" t="s">
        <v>35</v>
      </c>
      <c r="K20" s="7">
        <v>150</v>
      </c>
    </row>
    <row r="21" spans="1:11" s="3" customFormat="1" ht="76.5" customHeight="1" x14ac:dyDescent="0.35">
      <c r="A21" s="22" t="s">
        <v>49</v>
      </c>
      <c r="B21" s="22" t="s">
        <v>20</v>
      </c>
      <c r="C21" s="22" t="s">
        <v>14</v>
      </c>
      <c r="D21" s="22" t="s">
        <v>36</v>
      </c>
      <c r="E21" s="12" t="s">
        <v>102</v>
      </c>
      <c r="F21" s="7" t="s">
        <v>28</v>
      </c>
      <c r="G21" s="16">
        <v>5</v>
      </c>
      <c r="H21" s="12" t="s">
        <v>35</v>
      </c>
      <c r="I21" s="12">
        <v>1</v>
      </c>
      <c r="J21" s="12">
        <v>2</v>
      </c>
      <c r="K21" s="12">
        <v>2</v>
      </c>
    </row>
    <row r="22" spans="1:11" s="3" customFormat="1" ht="76.5" customHeight="1" x14ac:dyDescent="0.35">
      <c r="A22" s="22"/>
      <c r="B22" s="22"/>
      <c r="C22" s="22"/>
      <c r="D22" s="22"/>
      <c r="E22" s="12" t="s">
        <v>74</v>
      </c>
      <c r="F22" s="7" t="s">
        <v>28</v>
      </c>
      <c r="G22" s="13">
        <v>8</v>
      </c>
      <c r="H22" s="12" t="s">
        <v>35</v>
      </c>
      <c r="I22" s="12">
        <v>2</v>
      </c>
      <c r="J22" s="12">
        <v>2</v>
      </c>
      <c r="K22" s="12">
        <v>4</v>
      </c>
    </row>
    <row r="23" spans="1:11" s="3" customFormat="1" ht="76.5" customHeight="1" x14ac:dyDescent="0.35">
      <c r="A23" s="22"/>
      <c r="B23" s="22"/>
      <c r="C23" s="22"/>
      <c r="D23" s="22"/>
      <c r="E23" s="12" t="s">
        <v>103</v>
      </c>
      <c r="F23" s="11" t="s">
        <v>50</v>
      </c>
      <c r="G23" s="16">
        <v>20</v>
      </c>
      <c r="H23" s="12" t="s">
        <v>35</v>
      </c>
      <c r="I23" s="12">
        <v>10</v>
      </c>
      <c r="J23" s="12" t="s">
        <v>35</v>
      </c>
      <c r="K23" s="12">
        <v>10</v>
      </c>
    </row>
    <row r="24" spans="1:11" s="3" customFormat="1" ht="76.5" customHeight="1" x14ac:dyDescent="0.35">
      <c r="A24" s="22"/>
      <c r="B24" s="22"/>
      <c r="C24" s="12" t="s">
        <v>6</v>
      </c>
      <c r="D24" s="12" t="s">
        <v>37</v>
      </c>
      <c r="E24" s="7" t="s">
        <v>104</v>
      </c>
      <c r="F24" s="7" t="s">
        <v>29</v>
      </c>
      <c r="G24" s="13">
        <v>2</v>
      </c>
      <c r="H24" s="12" t="s">
        <v>35</v>
      </c>
      <c r="I24" s="12">
        <v>1</v>
      </c>
      <c r="J24" s="12" t="s">
        <v>35</v>
      </c>
      <c r="K24" s="12">
        <v>1</v>
      </c>
    </row>
    <row r="25" spans="1:11" s="3" customFormat="1" ht="76.5" customHeight="1" x14ac:dyDescent="0.35">
      <c r="A25" s="22" t="s">
        <v>51</v>
      </c>
      <c r="B25" s="12" t="s">
        <v>21</v>
      </c>
      <c r="C25" s="12" t="s">
        <v>7</v>
      </c>
      <c r="D25" s="12" t="s">
        <v>24</v>
      </c>
      <c r="E25" s="7" t="s">
        <v>75</v>
      </c>
      <c r="F25" s="7" t="s">
        <v>30</v>
      </c>
      <c r="G25" s="10">
        <v>0.25</v>
      </c>
      <c r="H25" s="9">
        <v>0.02</v>
      </c>
      <c r="I25" s="9">
        <v>7.0000000000000007E-2</v>
      </c>
      <c r="J25" s="9">
        <v>0.09</v>
      </c>
      <c r="K25" s="9">
        <v>7.0000000000000007E-2</v>
      </c>
    </row>
    <row r="26" spans="1:11" s="3" customFormat="1" ht="76.5" customHeight="1" x14ac:dyDescent="0.35">
      <c r="A26" s="22"/>
      <c r="B26" s="22" t="s">
        <v>22</v>
      </c>
      <c r="C26" s="22" t="s">
        <v>16</v>
      </c>
      <c r="D26" s="12" t="s">
        <v>37</v>
      </c>
      <c r="E26" s="12" t="s">
        <v>76</v>
      </c>
      <c r="F26" s="7" t="s">
        <v>29</v>
      </c>
      <c r="G26" s="19">
        <v>0.4</v>
      </c>
      <c r="H26" s="15">
        <v>0.05</v>
      </c>
      <c r="I26" s="15">
        <v>0.1</v>
      </c>
      <c r="J26" s="15">
        <v>0.15</v>
      </c>
      <c r="K26" s="15">
        <v>0.1</v>
      </c>
    </row>
    <row r="27" spans="1:11" s="3" customFormat="1" ht="76.5" customHeight="1" x14ac:dyDescent="0.35">
      <c r="A27" s="22"/>
      <c r="B27" s="22"/>
      <c r="C27" s="22"/>
      <c r="D27" s="22" t="s">
        <v>38</v>
      </c>
      <c r="E27" s="11" t="s">
        <v>77</v>
      </c>
      <c r="F27" s="7" t="s">
        <v>52</v>
      </c>
      <c r="G27" s="19">
        <v>0.25</v>
      </c>
      <c r="H27" s="15">
        <v>0.02</v>
      </c>
      <c r="I27" s="15">
        <v>7.0000000000000007E-2</v>
      </c>
      <c r="J27" s="15">
        <v>0.09</v>
      </c>
      <c r="K27" s="15">
        <v>7.0000000000000007E-2</v>
      </c>
    </row>
    <row r="28" spans="1:11" s="3" customFormat="1" ht="76.5" customHeight="1" x14ac:dyDescent="0.35">
      <c r="A28" s="22"/>
      <c r="B28" s="22"/>
      <c r="C28" s="22"/>
      <c r="D28" s="22"/>
      <c r="E28" s="11" t="s">
        <v>78</v>
      </c>
      <c r="F28" s="7" t="s">
        <v>52</v>
      </c>
      <c r="G28" s="14">
        <v>1</v>
      </c>
      <c r="H28" s="15">
        <v>0.05</v>
      </c>
      <c r="I28" s="15">
        <v>0.25</v>
      </c>
      <c r="J28" s="15">
        <v>0.35</v>
      </c>
      <c r="K28" s="15">
        <v>0.35</v>
      </c>
    </row>
    <row r="29" spans="1:11" s="3" customFormat="1" ht="76.5" customHeight="1" x14ac:dyDescent="0.35">
      <c r="A29" s="22"/>
      <c r="B29" s="22"/>
      <c r="C29" s="22"/>
      <c r="D29" s="22"/>
      <c r="E29" s="12" t="s">
        <v>105</v>
      </c>
      <c r="F29" s="7" t="s">
        <v>31</v>
      </c>
      <c r="G29" s="19">
        <v>0.25</v>
      </c>
      <c r="H29" s="20">
        <v>6.25E-2</v>
      </c>
      <c r="I29" s="20">
        <v>6.25E-2</v>
      </c>
      <c r="J29" s="20">
        <v>6.25E-2</v>
      </c>
      <c r="K29" s="20">
        <v>6.25E-2</v>
      </c>
    </row>
    <row r="30" spans="1:11" s="3" customFormat="1" ht="76.5" customHeight="1" x14ac:dyDescent="0.35">
      <c r="A30" s="22"/>
      <c r="B30" s="22"/>
      <c r="C30" s="22"/>
      <c r="D30" s="12" t="s">
        <v>39</v>
      </c>
      <c r="E30" s="11" t="s">
        <v>79</v>
      </c>
      <c r="F30" s="11" t="s">
        <v>32</v>
      </c>
      <c r="G30" s="17" t="s">
        <v>44</v>
      </c>
      <c r="H30" s="17" t="s">
        <v>44</v>
      </c>
      <c r="I30" s="17" t="s">
        <v>44</v>
      </c>
      <c r="J30" s="17" t="s">
        <v>44</v>
      </c>
      <c r="K30" s="17" t="s">
        <v>44</v>
      </c>
    </row>
    <row r="31" spans="1:11" s="3" customFormat="1" ht="76.5" customHeight="1" x14ac:dyDescent="0.35">
      <c r="A31" s="22"/>
      <c r="B31" s="22"/>
      <c r="C31" s="22"/>
      <c r="D31" s="12" t="s">
        <v>107</v>
      </c>
      <c r="E31" s="12" t="s">
        <v>80</v>
      </c>
      <c r="F31" s="7" t="s">
        <v>43</v>
      </c>
      <c r="G31" s="19">
        <v>1</v>
      </c>
      <c r="H31" s="12" t="s">
        <v>35</v>
      </c>
      <c r="I31" s="12" t="s">
        <v>35</v>
      </c>
      <c r="J31" s="12" t="s">
        <v>35</v>
      </c>
      <c r="K31" s="15">
        <v>1</v>
      </c>
    </row>
    <row r="32" spans="1:11" s="3" customFormat="1" ht="76.5" customHeight="1" x14ac:dyDescent="0.35">
      <c r="A32" s="22"/>
      <c r="B32" s="22"/>
      <c r="C32" s="24" t="s">
        <v>59</v>
      </c>
      <c r="D32" s="24" t="s">
        <v>40</v>
      </c>
      <c r="E32" s="7" t="s">
        <v>61</v>
      </c>
      <c r="F32" s="7" t="s">
        <v>53</v>
      </c>
      <c r="G32" s="7">
        <v>2</v>
      </c>
      <c r="H32" s="7">
        <v>1</v>
      </c>
      <c r="I32" s="7" t="s">
        <v>35</v>
      </c>
      <c r="J32" s="7">
        <v>1</v>
      </c>
      <c r="K32" s="7" t="s">
        <v>35</v>
      </c>
    </row>
    <row r="33" spans="1:11" s="3" customFormat="1" ht="76.5" customHeight="1" x14ac:dyDescent="0.35">
      <c r="A33" s="22"/>
      <c r="B33" s="22"/>
      <c r="C33" s="24"/>
      <c r="D33" s="24"/>
      <c r="E33" s="7" t="s">
        <v>62</v>
      </c>
      <c r="F33" s="7" t="s">
        <v>53</v>
      </c>
      <c r="G33" s="7">
        <v>4</v>
      </c>
      <c r="H33" s="7">
        <v>1</v>
      </c>
      <c r="I33" s="7">
        <v>1</v>
      </c>
      <c r="J33" s="7">
        <v>1</v>
      </c>
      <c r="K33" s="7">
        <v>1</v>
      </c>
    </row>
    <row r="34" spans="1:11" s="3" customFormat="1" ht="76.5" customHeight="1" x14ac:dyDescent="0.35">
      <c r="A34" s="22"/>
      <c r="B34" s="22"/>
      <c r="C34" s="24"/>
      <c r="D34" s="24"/>
      <c r="E34" s="7" t="s">
        <v>81</v>
      </c>
      <c r="F34" s="7" t="s">
        <v>53</v>
      </c>
      <c r="G34" s="19">
        <v>0.85</v>
      </c>
      <c r="H34" s="19">
        <v>0.85</v>
      </c>
      <c r="I34" s="19">
        <v>0.85</v>
      </c>
      <c r="J34" s="19">
        <v>0.85</v>
      </c>
      <c r="K34" s="19">
        <v>0.85</v>
      </c>
    </row>
    <row r="35" spans="1:11" s="3" customFormat="1" ht="76.5" customHeight="1" x14ac:dyDescent="0.35">
      <c r="A35" s="22"/>
      <c r="B35" s="22"/>
      <c r="C35" s="24"/>
      <c r="D35" s="24"/>
      <c r="E35" s="7" t="s">
        <v>106</v>
      </c>
      <c r="F35" s="7" t="s">
        <v>53</v>
      </c>
      <c r="G35" s="7">
        <v>4</v>
      </c>
      <c r="H35" s="7">
        <v>1</v>
      </c>
      <c r="I35" s="7">
        <v>1</v>
      </c>
      <c r="J35" s="7">
        <v>1</v>
      </c>
      <c r="K35" s="7">
        <v>1</v>
      </c>
    </row>
    <row r="36" spans="1:11" s="3" customFormat="1" ht="76.5" customHeight="1" x14ac:dyDescent="0.35">
      <c r="A36" s="22"/>
      <c r="B36" s="22"/>
      <c r="C36" s="22" t="s">
        <v>7</v>
      </c>
      <c r="D36" s="12" t="s">
        <v>39</v>
      </c>
      <c r="E36" s="12" t="s">
        <v>82</v>
      </c>
      <c r="F36" s="7" t="s">
        <v>29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</row>
    <row r="37" spans="1:11" s="3" customFormat="1" ht="76.5" customHeight="1" x14ac:dyDescent="0.35">
      <c r="A37" s="22"/>
      <c r="B37" s="22"/>
      <c r="C37" s="22"/>
      <c r="D37" s="22" t="s">
        <v>36</v>
      </c>
      <c r="E37" s="12" t="s">
        <v>83</v>
      </c>
      <c r="F37" s="7" t="s">
        <v>33</v>
      </c>
      <c r="G37" s="14">
        <v>0.93</v>
      </c>
      <c r="H37" s="37">
        <v>0.3584</v>
      </c>
      <c r="I37" s="37">
        <v>0.66259999999999997</v>
      </c>
      <c r="J37" s="37">
        <v>0.82550000000000001</v>
      </c>
      <c r="K37" s="15">
        <v>0.93</v>
      </c>
    </row>
    <row r="38" spans="1:11" s="3" customFormat="1" ht="76.5" customHeight="1" x14ac:dyDescent="0.35">
      <c r="A38" s="22"/>
      <c r="B38" s="22"/>
      <c r="C38" s="22"/>
      <c r="D38" s="22"/>
      <c r="E38" s="12" t="s">
        <v>63</v>
      </c>
      <c r="F38" s="7" t="s">
        <v>54</v>
      </c>
      <c r="G38" s="14">
        <v>0.8</v>
      </c>
      <c r="H38" s="14">
        <v>0.8</v>
      </c>
      <c r="I38" s="14">
        <v>0.8</v>
      </c>
      <c r="J38" s="14">
        <v>0.8</v>
      </c>
      <c r="K38" s="14">
        <v>0.8</v>
      </c>
    </row>
    <row r="39" spans="1:11" s="3" customFormat="1" ht="76.5" customHeight="1" x14ac:dyDescent="0.35">
      <c r="A39" s="22"/>
      <c r="B39" s="22"/>
      <c r="C39" s="22"/>
      <c r="D39" s="22"/>
      <c r="E39" s="12" t="s">
        <v>84</v>
      </c>
      <c r="F39" s="7" t="s">
        <v>55</v>
      </c>
      <c r="G39" s="18" t="s">
        <v>109</v>
      </c>
      <c r="H39" s="18" t="s">
        <v>109</v>
      </c>
      <c r="I39" s="18" t="s">
        <v>109</v>
      </c>
      <c r="J39" s="18" t="s">
        <v>109</v>
      </c>
      <c r="K39" s="18" t="s">
        <v>109</v>
      </c>
    </row>
    <row r="40" spans="1:11" s="3" customFormat="1" ht="76.5" customHeight="1" x14ac:dyDescent="0.35">
      <c r="A40" s="22"/>
      <c r="B40" s="22"/>
      <c r="C40" s="22"/>
      <c r="D40" s="22"/>
      <c r="E40" s="12" t="s">
        <v>64</v>
      </c>
      <c r="F40" s="7" t="s">
        <v>55</v>
      </c>
      <c r="G40" s="15">
        <v>0.8</v>
      </c>
      <c r="H40" s="15">
        <v>0.8</v>
      </c>
      <c r="I40" s="15">
        <v>0.8</v>
      </c>
      <c r="J40" s="15">
        <v>0.8</v>
      </c>
      <c r="K40" s="15">
        <v>0.8</v>
      </c>
    </row>
    <row r="41" spans="1:11" s="3" customFormat="1" ht="76.5" customHeight="1" x14ac:dyDescent="0.35">
      <c r="A41" s="22"/>
      <c r="B41" s="22"/>
      <c r="C41" s="22"/>
      <c r="D41" s="22"/>
      <c r="E41" s="12" t="s">
        <v>85</v>
      </c>
      <c r="F41" s="7" t="s">
        <v>43</v>
      </c>
      <c r="G41" s="7" t="s">
        <v>56</v>
      </c>
      <c r="H41" s="7" t="s">
        <v>35</v>
      </c>
      <c r="I41" s="7" t="s">
        <v>56</v>
      </c>
      <c r="J41" s="7" t="s">
        <v>56</v>
      </c>
      <c r="K41" s="7" t="s">
        <v>56</v>
      </c>
    </row>
    <row r="42" spans="1:11" s="3" customFormat="1" ht="76.5" customHeight="1" x14ac:dyDescent="0.35">
      <c r="A42" s="22"/>
      <c r="B42" s="22"/>
      <c r="C42" s="22"/>
      <c r="D42" s="22"/>
      <c r="E42" s="12" t="s">
        <v>86</v>
      </c>
      <c r="F42" s="7" t="s">
        <v>33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</row>
    <row r="43" spans="1:11" s="3" customFormat="1" ht="76.5" customHeight="1" x14ac:dyDescent="0.35">
      <c r="A43" s="22"/>
      <c r="B43" s="22"/>
      <c r="C43" s="22"/>
      <c r="D43" s="22"/>
      <c r="E43" s="12" t="s">
        <v>87</v>
      </c>
      <c r="F43" s="7" t="s">
        <v>33</v>
      </c>
      <c r="G43" s="38">
        <v>0.78439999999999999</v>
      </c>
      <c r="H43" s="37">
        <v>6.1899999999999997E-2</v>
      </c>
      <c r="I43" s="37">
        <v>0.23350000000000001</v>
      </c>
      <c r="J43" s="37">
        <v>0.4536</v>
      </c>
      <c r="K43" s="37">
        <v>0.78439999999999999</v>
      </c>
    </row>
    <row r="44" spans="1:11" s="3" customFormat="1" ht="76.5" customHeight="1" x14ac:dyDescent="0.35">
      <c r="A44" s="22"/>
      <c r="B44" s="22"/>
      <c r="C44" s="22"/>
      <c r="D44" s="22"/>
      <c r="E44" s="12" t="s">
        <v>88</v>
      </c>
      <c r="F44" s="7" t="s">
        <v>33</v>
      </c>
      <c r="G44" s="38">
        <v>0.96730000000000005</v>
      </c>
      <c r="H44" s="37">
        <v>0.96730000000000005</v>
      </c>
      <c r="I44" s="37">
        <v>0.96730000000000005</v>
      </c>
      <c r="J44" s="37">
        <v>0.96730000000000005</v>
      </c>
      <c r="K44" s="37">
        <v>0.96730000000000005</v>
      </c>
    </row>
    <row r="45" spans="1:11" s="3" customFormat="1" ht="76.5" customHeight="1" x14ac:dyDescent="0.35">
      <c r="A45" s="22"/>
      <c r="B45" s="22"/>
      <c r="C45" s="22"/>
      <c r="D45" s="22"/>
      <c r="E45" s="12" t="s">
        <v>89</v>
      </c>
      <c r="F45" s="7" t="s">
        <v>43</v>
      </c>
      <c r="G45" s="15">
        <v>0.3</v>
      </c>
      <c r="H45" s="7" t="s">
        <v>35</v>
      </c>
      <c r="I45" s="7" t="s">
        <v>35</v>
      </c>
      <c r="J45" s="7" t="s">
        <v>35</v>
      </c>
      <c r="K45" s="15">
        <v>0.3</v>
      </c>
    </row>
    <row r="46" spans="1:11" s="3" customFormat="1" ht="76.5" customHeight="1" x14ac:dyDescent="0.35">
      <c r="A46" s="22"/>
      <c r="B46" s="22"/>
      <c r="C46" s="22"/>
      <c r="D46" s="22"/>
      <c r="E46" s="12" t="s">
        <v>90</v>
      </c>
      <c r="F46" s="7" t="s">
        <v>43</v>
      </c>
      <c r="G46" s="39">
        <v>0.25</v>
      </c>
      <c r="H46" s="39">
        <v>0.05</v>
      </c>
      <c r="I46" s="39">
        <v>0.05</v>
      </c>
      <c r="J46" s="39">
        <v>0.1</v>
      </c>
      <c r="K46" s="39">
        <v>0.05</v>
      </c>
    </row>
    <row r="47" spans="1:11" s="3" customFormat="1" ht="76.5" customHeight="1" x14ac:dyDescent="0.35">
      <c r="A47" s="22"/>
      <c r="B47" s="22"/>
      <c r="C47" s="12" t="s">
        <v>57</v>
      </c>
      <c r="D47" s="12" t="s">
        <v>36</v>
      </c>
      <c r="E47" s="12" t="s">
        <v>65</v>
      </c>
      <c r="F47" s="7" t="s">
        <v>43</v>
      </c>
      <c r="G47" s="7" t="s">
        <v>56</v>
      </c>
      <c r="H47" s="7" t="s">
        <v>35</v>
      </c>
      <c r="I47" s="7" t="s">
        <v>56</v>
      </c>
      <c r="J47" s="7" t="s">
        <v>56</v>
      </c>
      <c r="K47" s="7" t="s">
        <v>56</v>
      </c>
    </row>
    <row r="48" spans="1:11" s="3" customFormat="1" ht="76.5" customHeight="1" x14ac:dyDescent="0.35">
      <c r="A48" s="22"/>
      <c r="B48" s="22"/>
      <c r="C48" s="22" t="s">
        <v>17</v>
      </c>
      <c r="D48" s="22" t="s">
        <v>41</v>
      </c>
      <c r="E48" s="12" t="s">
        <v>91</v>
      </c>
      <c r="F48" s="7" t="s">
        <v>34</v>
      </c>
      <c r="G48" s="7" t="s">
        <v>110</v>
      </c>
      <c r="H48" s="7" t="s">
        <v>110</v>
      </c>
      <c r="I48" s="7" t="s">
        <v>110</v>
      </c>
      <c r="J48" s="7" t="s">
        <v>110</v>
      </c>
      <c r="K48" s="7" t="s">
        <v>110</v>
      </c>
    </row>
    <row r="49" spans="1:11" s="3" customFormat="1" ht="76.5" customHeight="1" x14ac:dyDescent="0.35">
      <c r="A49" s="22"/>
      <c r="B49" s="22"/>
      <c r="C49" s="22"/>
      <c r="D49" s="22"/>
      <c r="E49" s="12" t="s">
        <v>92</v>
      </c>
      <c r="F49" s="7" t="s">
        <v>34</v>
      </c>
      <c r="G49" s="7" t="s">
        <v>110</v>
      </c>
      <c r="H49" s="7" t="s">
        <v>110</v>
      </c>
      <c r="I49" s="7" t="s">
        <v>110</v>
      </c>
      <c r="J49" s="7" t="s">
        <v>110</v>
      </c>
      <c r="K49" s="7" t="s">
        <v>110</v>
      </c>
    </row>
    <row r="50" spans="1:11" s="3" customFormat="1" ht="76.5" customHeight="1" x14ac:dyDescent="0.35">
      <c r="A50" s="22"/>
      <c r="B50" s="22"/>
      <c r="C50" s="22"/>
      <c r="D50" s="22"/>
      <c r="E50" s="12" t="s">
        <v>93</v>
      </c>
      <c r="F50" s="7" t="s">
        <v>34</v>
      </c>
      <c r="G50" s="7" t="s">
        <v>111</v>
      </c>
      <c r="H50" s="7" t="s">
        <v>111</v>
      </c>
      <c r="I50" s="7" t="s">
        <v>111</v>
      </c>
      <c r="J50" s="7" t="s">
        <v>111</v>
      </c>
      <c r="K50" s="7" t="s">
        <v>111</v>
      </c>
    </row>
    <row r="51" spans="1:11" ht="76.5" customHeight="1" x14ac:dyDescent="0.2">
      <c r="A51" s="22"/>
      <c r="B51" s="22"/>
      <c r="C51" s="22"/>
      <c r="D51" s="22"/>
      <c r="E51" s="12" t="s">
        <v>94</v>
      </c>
      <c r="F51" s="7" t="s">
        <v>34</v>
      </c>
      <c r="G51" s="7" t="s">
        <v>110</v>
      </c>
      <c r="H51" s="7" t="s">
        <v>110</v>
      </c>
      <c r="I51" s="7" t="s">
        <v>110</v>
      </c>
      <c r="J51" s="7" t="s">
        <v>110</v>
      </c>
      <c r="K51" s="7" t="s">
        <v>110</v>
      </c>
    </row>
    <row r="52" spans="1:11" ht="76.5" customHeight="1" x14ac:dyDescent="0.2">
      <c r="A52" s="22"/>
      <c r="B52" s="22"/>
      <c r="C52" s="22"/>
      <c r="D52" s="7" t="s">
        <v>36</v>
      </c>
      <c r="E52" s="7" t="s">
        <v>66</v>
      </c>
      <c r="F52" s="11" t="s">
        <v>58</v>
      </c>
      <c r="G52" s="9">
        <v>1</v>
      </c>
      <c r="H52" s="9">
        <v>0.25</v>
      </c>
      <c r="I52" s="9">
        <v>0.25</v>
      </c>
      <c r="J52" s="9">
        <v>0.25</v>
      </c>
      <c r="K52" s="9">
        <v>0.25</v>
      </c>
    </row>
    <row r="53" spans="1:11" x14ac:dyDescent="0.2">
      <c r="A53" s="5"/>
      <c r="B53" s="5"/>
      <c r="C53" s="5"/>
      <c r="D53" s="5"/>
    </row>
    <row r="54" spans="1:11" ht="57.75" customHeight="1" x14ac:dyDescent="0.2">
      <c r="A54" s="23" t="s">
        <v>108</v>
      </c>
      <c r="B54" s="23"/>
      <c r="C54" s="23"/>
      <c r="D54" s="23"/>
    </row>
    <row r="55" spans="1:11" ht="48" hidden="1" customHeight="1" x14ac:dyDescent="0.2">
      <c r="A55" s="21" t="s">
        <v>8</v>
      </c>
      <c r="B55" s="21"/>
      <c r="C55" s="21"/>
      <c r="D55" s="21"/>
    </row>
  </sheetData>
  <mergeCells count="35">
    <mergeCell ref="A2:B3"/>
    <mergeCell ref="C2:H3"/>
    <mergeCell ref="I2:K2"/>
    <mergeCell ref="I3:K3"/>
    <mergeCell ref="A5:A6"/>
    <mergeCell ref="B5:B6"/>
    <mergeCell ref="C5:C6"/>
    <mergeCell ref="D5:D6"/>
    <mergeCell ref="E5:E6"/>
    <mergeCell ref="F5:F6"/>
    <mergeCell ref="G5:K5"/>
    <mergeCell ref="A7:A17"/>
    <mergeCell ref="B7:B17"/>
    <mergeCell ref="C7:C17"/>
    <mergeCell ref="D7:D17"/>
    <mergeCell ref="A18:A20"/>
    <mergeCell ref="B18:B20"/>
    <mergeCell ref="C18:C20"/>
    <mergeCell ref="D18:D20"/>
    <mergeCell ref="A55:D55"/>
    <mergeCell ref="A21:A24"/>
    <mergeCell ref="B21:B24"/>
    <mergeCell ref="C21:C23"/>
    <mergeCell ref="D21:D23"/>
    <mergeCell ref="A54:D54"/>
    <mergeCell ref="A25:A52"/>
    <mergeCell ref="C26:C31"/>
    <mergeCell ref="D27:D29"/>
    <mergeCell ref="C48:C52"/>
    <mergeCell ref="B26:B52"/>
    <mergeCell ref="C32:C35"/>
    <mergeCell ref="D32:D35"/>
    <mergeCell ref="C36:C46"/>
    <mergeCell ref="D37:D46"/>
    <mergeCell ref="D48:D51"/>
  </mergeCells>
  <pageMargins left="0.25" right="0.25" top="0.75" bottom="0.75" header="0.3" footer="0.3"/>
  <pageSetup scale="56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2D21B39592AA4D9FA09FE6D0C4C04F" ma:contentTypeVersion="1" ma:contentTypeDescription="Crear nuevo documento." ma:contentTypeScope="" ma:versionID="0474df6c0d552f81ff107216025aeab6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7a8cf46ae5321b6d3f54f8b7a1f3ae62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90C20-A31A-4D11-A4E8-D93A43A3343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9810641-9C2A-49A3-9239-0D074982F2B5}"/>
</file>

<file path=customXml/itemProps3.xml><?xml version="1.0" encoding="utf-8"?>
<ds:datastoreItem xmlns:ds="http://schemas.openxmlformats.org/officeDocument/2006/customXml" ds:itemID="{59D6C540-208F-4D92-AC8B-7C8256E3864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e2a57a2-9d48-4009-82e5-3fe89fb6c54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584CE23-367A-47E3-945E-E702A92CF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V1</vt:lpstr>
      <vt:lpstr>'V1'!Área_de_impresión</vt:lpstr>
      <vt:lpstr>'V1'!Títulos_a_imprimir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Luque Leon</dc:creator>
  <cp:lastModifiedBy>Adriana Patricia Luque Leon</cp:lastModifiedBy>
  <cp:lastPrinted>2024-12-19T17:22:04Z</cp:lastPrinted>
  <dcterms:created xsi:type="dcterms:W3CDTF">2020-09-24T16:38:36Z</dcterms:created>
  <dcterms:modified xsi:type="dcterms:W3CDTF">2024-12-19T17:29:54Z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0x010100E22D21B39592AA4D9FA09FE6D0C4C04F</vt:lpwstr>
  </property>
  <property fmtid="{D5CDD505-2E9C-101B-9397-08002B2CF9AE}" pid="3" name="_dlc_DocIdItemGuid">
    <vt:lpwstr>574e381e-3f05-4546-bee3-693bf9851261</vt:lpwstr>
  </property>
</Properties>
</file>